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90" windowWidth="18975" windowHeight="8130"/>
  </bookViews>
  <sheets>
    <sheet name="Sheet1" sheetId="1" r:id="rId1"/>
    <sheet name="Sheet2" sheetId="2" r:id="rId2"/>
    <sheet name="Sheet3" sheetId="3" r:id="rId3"/>
  </sheets>
  <calcPr calcId="124519" calcMode="manual" calcCompleted="0" calcOnSave="0"/>
</workbook>
</file>

<file path=xl/calcChain.xml><?xml version="1.0" encoding="utf-8"?>
<calcChain xmlns="http://schemas.openxmlformats.org/spreadsheetml/2006/main">
  <c r="DA43" i="1"/>
  <c r="CZ43"/>
  <c r="CY43"/>
  <c r="CX43"/>
  <c r="CW43"/>
  <c r="CV43"/>
  <c r="CU43"/>
  <c r="CT43"/>
  <c r="CS43"/>
  <c r="CR43"/>
  <c r="CQ43"/>
  <c r="CP43"/>
  <c r="CO43"/>
  <c r="CN43"/>
  <c r="CM43"/>
  <c r="CL43"/>
  <c r="CK43"/>
  <c r="CJ43"/>
  <c r="CI43"/>
  <c r="CH43"/>
  <c r="CG43"/>
  <c r="CF43"/>
  <c r="CE43"/>
  <c r="CD43"/>
  <c r="CC43"/>
  <c r="CB43"/>
  <c r="CA43"/>
  <c r="BZ43"/>
  <c r="BY43"/>
  <c r="BX43"/>
  <c r="BW43"/>
  <c r="BV43"/>
  <c r="BU43"/>
  <c r="BT43"/>
  <c r="BS43"/>
  <c r="BR43"/>
  <c r="BQ43"/>
  <c r="BP43"/>
  <c r="BO43"/>
  <c r="BN43"/>
  <c r="BM43"/>
  <c r="BL43"/>
  <c r="BK43"/>
  <c r="BJ43"/>
  <c r="BI43"/>
  <c r="BH43"/>
  <c r="BG43"/>
  <c r="BF43"/>
  <c r="BE43"/>
  <c r="BD43"/>
  <c r="BC43"/>
  <c r="BB43"/>
  <c r="BA43"/>
  <c r="AZ43"/>
  <c r="AY43"/>
  <c r="AX43"/>
  <c r="AW43"/>
  <c r="AV43"/>
  <c r="AU43"/>
  <c r="AT43"/>
  <c r="AS43"/>
  <c r="AR43"/>
  <c r="AQ43"/>
  <c r="AP43"/>
  <c r="AO43"/>
  <c r="AN43"/>
  <c r="AM43"/>
  <c r="AL43"/>
  <c r="AK43"/>
  <c r="AJ43"/>
  <c r="AI43"/>
  <c r="AH43"/>
  <c r="AG43"/>
  <c r="AF43"/>
  <c r="AE43"/>
  <c r="AD43"/>
  <c r="AC43"/>
  <c r="AB43"/>
  <c r="AA43"/>
  <c r="Z43"/>
  <c r="Y43"/>
  <c r="X43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D43"/>
  <c r="DA42"/>
  <c r="CZ42"/>
  <c r="CY42"/>
  <c r="CX42"/>
  <c r="CW42"/>
  <c r="CV42"/>
  <c r="CU42"/>
  <c r="CT42"/>
  <c r="CS42"/>
  <c r="CR42"/>
  <c r="CQ42"/>
  <c r="CP42"/>
  <c r="CO42"/>
  <c r="CN42"/>
  <c r="CM42"/>
  <c r="CL42"/>
  <c r="CK42"/>
  <c r="CJ42"/>
  <c r="CI42"/>
  <c r="CH42"/>
  <c r="CG42"/>
  <c r="CF42"/>
  <c r="CE42"/>
  <c r="CD42"/>
  <c r="CC42"/>
  <c r="CB42"/>
  <c r="CA42"/>
  <c r="BZ42"/>
  <c r="BY42"/>
  <c r="BX42"/>
  <c r="BW42"/>
  <c r="BV42"/>
  <c r="BU42"/>
  <c r="BT42"/>
  <c r="BS42"/>
  <c r="BR42"/>
  <c r="BQ42"/>
  <c r="BP42"/>
  <c r="BO42"/>
  <c r="BN42"/>
  <c r="BM42"/>
  <c r="BL42"/>
  <c r="BK42"/>
  <c r="BJ42"/>
  <c r="BI42"/>
  <c r="BH42"/>
  <c r="BG42"/>
  <c r="BF42"/>
  <c r="BE42"/>
  <c r="BD42"/>
  <c r="BC42"/>
  <c r="BB42"/>
  <c r="BA42"/>
  <c r="AZ42"/>
  <c r="AY42"/>
  <c r="AX42"/>
  <c r="AW42"/>
  <c r="AV42"/>
  <c r="AU42"/>
  <c r="AT42"/>
  <c r="AS42"/>
  <c r="AR42"/>
  <c r="AQ42"/>
  <c r="AP42"/>
  <c r="AO42"/>
  <c r="AN42"/>
  <c r="AM42"/>
  <c r="AL42"/>
  <c r="AK42"/>
  <c r="AJ42"/>
  <c r="AI42"/>
  <c r="AH42"/>
  <c r="AG42"/>
  <c r="AF42"/>
  <c r="AE42"/>
  <c r="AD42"/>
  <c r="AC42"/>
  <c r="AB42"/>
  <c r="AA42"/>
  <c r="Z42"/>
  <c r="Y42"/>
  <c r="X42"/>
  <c r="W42"/>
  <c r="V42"/>
  <c r="U42"/>
  <c r="T42"/>
  <c r="S42"/>
  <c r="R42"/>
  <c r="Q42"/>
  <c r="P42"/>
  <c r="O42"/>
  <c r="N42"/>
  <c r="M42"/>
  <c r="L42"/>
  <c r="K42"/>
  <c r="J42"/>
  <c r="I42"/>
  <c r="H42"/>
  <c r="G42"/>
  <c r="F42"/>
  <c r="D42"/>
  <c r="DA41"/>
  <c r="CZ41"/>
  <c r="CY41"/>
  <c r="CX41"/>
  <c r="CW41"/>
  <c r="CV41"/>
  <c r="CU41"/>
  <c r="CT41"/>
  <c r="CS41"/>
  <c r="CR41"/>
  <c r="CQ41"/>
  <c r="CP41"/>
  <c r="CO41"/>
  <c r="CN41"/>
  <c r="CM41"/>
  <c r="CL41"/>
  <c r="CK41"/>
  <c r="CJ41"/>
  <c r="CI41"/>
  <c r="CH41"/>
  <c r="CG41"/>
  <c r="CF41"/>
  <c r="CE41"/>
  <c r="CD41"/>
  <c r="CC41"/>
  <c r="CB41"/>
  <c r="CA41"/>
  <c r="BZ41"/>
  <c r="BY41"/>
  <c r="BX41"/>
  <c r="BW41"/>
  <c r="BV41"/>
  <c r="BU41"/>
  <c r="BT41"/>
  <c r="BS41"/>
  <c r="BR41"/>
  <c r="BQ41"/>
  <c r="BP41"/>
  <c r="BO41"/>
  <c r="BN41"/>
  <c r="BM41"/>
  <c r="BL41"/>
  <c r="BK41"/>
  <c r="BJ41"/>
  <c r="BI41"/>
  <c r="BH41"/>
  <c r="BG41"/>
  <c r="BF41"/>
  <c r="BE41"/>
  <c r="BD41"/>
  <c r="BC41"/>
  <c r="BB41"/>
  <c r="BA41"/>
  <c r="AZ41"/>
  <c r="AY41"/>
  <c r="AX41"/>
  <c r="AW41"/>
  <c r="AV41"/>
  <c r="AU41"/>
  <c r="AT41"/>
  <c r="AS41"/>
  <c r="AR41"/>
  <c r="AQ41"/>
  <c r="AP41"/>
  <c r="AO41"/>
  <c r="AN41"/>
  <c r="AM41"/>
  <c r="AL41"/>
  <c r="AK41"/>
  <c r="AJ41"/>
  <c r="AI41"/>
  <c r="AH41"/>
  <c r="AG41"/>
  <c r="AF41"/>
  <c r="AE41"/>
  <c r="AD41"/>
  <c r="AC41"/>
  <c r="AB41"/>
  <c r="AA41"/>
  <c r="Z41"/>
  <c r="Y41"/>
  <c r="X4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D41"/>
  <c r="DA40"/>
  <c r="CZ40"/>
  <c r="CY40"/>
  <c r="CX40"/>
  <c r="CW40"/>
  <c r="CV40"/>
  <c r="CU40"/>
  <c r="CT40"/>
  <c r="CS40"/>
  <c r="CR40"/>
  <c r="CQ40"/>
  <c r="CP40"/>
  <c r="CO40"/>
  <c r="CN40"/>
  <c r="CM40"/>
  <c r="CL40"/>
  <c r="CK40"/>
  <c r="CJ40"/>
  <c r="CI40"/>
  <c r="CH40"/>
  <c r="CG40"/>
  <c r="CF40"/>
  <c r="CE40"/>
  <c r="CD40"/>
  <c r="CC40"/>
  <c r="CB40"/>
  <c r="CA40"/>
  <c r="BZ40"/>
  <c r="BY40"/>
  <c r="BX40"/>
  <c r="BW40"/>
  <c r="BV40"/>
  <c r="BU40"/>
  <c r="BT40"/>
  <c r="BS40"/>
  <c r="BR40"/>
  <c r="BQ40"/>
  <c r="BP40"/>
  <c r="BO40"/>
  <c r="BN40"/>
  <c r="BM40"/>
  <c r="BL40"/>
  <c r="BK40"/>
  <c r="BJ40"/>
  <c r="BI40"/>
  <c r="BH40"/>
  <c r="BG40"/>
  <c r="BF40"/>
  <c r="BE40"/>
  <c r="BD40"/>
  <c r="BC40"/>
  <c r="BB40"/>
  <c r="BA40"/>
  <c r="AZ40"/>
  <c r="AY40"/>
  <c r="AX40"/>
  <c r="AW40"/>
  <c r="AV40"/>
  <c r="AU40"/>
  <c r="AT40"/>
  <c r="AS40"/>
  <c r="AR40"/>
  <c r="AQ40"/>
  <c r="AP40"/>
  <c r="AO40"/>
  <c r="AN40"/>
  <c r="AM40"/>
  <c r="AL40"/>
  <c r="AK40"/>
  <c r="AJ40"/>
  <c r="AI40"/>
  <c r="AH40"/>
  <c r="AG40"/>
  <c r="AF40"/>
  <c r="AE40"/>
  <c r="AD40"/>
  <c r="AC40"/>
  <c r="AB40"/>
  <c r="AA40"/>
  <c r="Z40"/>
  <c r="Y40"/>
  <c r="X40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D40"/>
  <c r="DA39"/>
  <c r="CZ39"/>
  <c r="CY39"/>
  <c r="CX39"/>
  <c r="CW39"/>
  <c r="CV39"/>
  <c r="CU39"/>
  <c r="CT39"/>
  <c r="CS39"/>
  <c r="CR39"/>
  <c r="CQ39"/>
  <c r="CP39"/>
  <c r="CO39"/>
  <c r="CN39"/>
  <c r="CM39"/>
  <c r="CL39"/>
  <c r="CK39"/>
  <c r="CJ39"/>
  <c r="CI39"/>
  <c r="CH39"/>
  <c r="CG39"/>
  <c r="CF39"/>
  <c r="CE39"/>
  <c r="CD39"/>
  <c r="CC39"/>
  <c r="CB39"/>
  <c r="CA39"/>
  <c r="BZ39"/>
  <c r="BY39"/>
  <c r="BX39"/>
  <c r="BW39"/>
  <c r="BV39"/>
  <c r="BU39"/>
  <c r="BT39"/>
  <c r="BS39"/>
  <c r="BR39"/>
  <c r="BQ39"/>
  <c r="BP39"/>
  <c r="BO39"/>
  <c r="BN39"/>
  <c r="BM39"/>
  <c r="BL39"/>
  <c r="BK39"/>
  <c r="BJ39"/>
  <c r="BI39"/>
  <c r="BH39"/>
  <c r="BG39"/>
  <c r="BF39"/>
  <c r="BE39"/>
  <c r="BD39"/>
  <c r="BC39"/>
  <c r="BB39"/>
  <c r="BA39"/>
  <c r="AZ39"/>
  <c r="AY39"/>
  <c r="AX39"/>
  <c r="AW39"/>
  <c r="AV39"/>
  <c r="AU39"/>
  <c r="AT39"/>
  <c r="AS39"/>
  <c r="AR39"/>
  <c r="AQ39"/>
  <c r="AP39"/>
  <c r="AO39"/>
  <c r="AN39"/>
  <c r="AM39"/>
  <c r="AL39"/>
  <c r="AK39"/>
  <c r="AJ39"/>
  <c r="AI39"/>
  <c r="AH39"/>
  <c r="AG39"/>
  <c r="AF39"/>
  <c r="AE39"/>
  <c r="AD39"/>
  <c r="AC39"/>
  <c r="AB39"/>
  <c r="AA39"/>
  <c r="Z39"/>
  <c r="Y39"/>
  <c r="X39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D39"/>
  <c r="DA38"/>
  <c r="CZ38"/>
  <c r="CY38"/>
  <c r="CX38"/>
  <c r="CW38"/>
  <c r="CV38"/>
  <c r="CU38"/>
  <c r="CT38"/>
  <c r="CS38"/>
  <c r="CR38"/>
  <c r="CQ38"/>
  <c r="CP38"/>
  <c r="CO38"/>
  <c r="CN38"/>
  <c r="CM38"/>
  <c r="CL38"/>
  <c r="CK38"/>
  <c r="CJ38"/>
  <c r="CI38"/>
  <c r="CH38"/>
  <c r="CG38"/>
  <c r="CF38"/>
  <c r="CE38"/>
  <c r="CD38"/>
  <c r="CC38"/>
  <c r="CB38"/>
  <c r="CA38"/>
  <c r="BZ38"/>
  <c r="BY38"/>
  <c r="BX38"/>
  <c r="BW38"/>
  <c r="BV38"/>
  <c r="BU38"/>
  <c r="BT38"/>
  <c r="BS38"/>
  <c r="BR38"/>
  <c r="BQ38"/>
  <c r="BP38"/>
  <c r="BO38"/>
  <c r="BN38"/>
  <c r="BM38"/>
  <c r="BL38"/>
  <c r="BK38"/>
  <c r="BJ38"/>
  <c r="BI38"/>
  <c r="BH38"/>
  <c r="BG38"/>
  <c r="BF38"/>
  <c r="BE38"/>
  <c r="BD38"/>
  <c r="BC38"/>
  <c r="BB38"/>
  <c r="BA38"/>
  <c r="AZ38"/>
  <c r="AY38"/>
  <c r="AX38"/>
  <c r="AW38"/>
  <c r="AV38"/>
  <c r="AU38"/>
  <c r="AT38"/>
  <c r="AS38"/>
  <c r="AR38"/>
  <c r="AQ38"/>
  <c r="AP38"/>
  <c r="AO38"/>
  <c r="AN38"/>
  <c r="AM38"/>
  <c r="AL38"/>
  <c r="AK38"/>
  <c r="AJ38"/>
  <c r="AI38"/>
  <c r="AH38"/>
  <c r="AG38"/>
  <c r="AF38"/>
  <c r="AE38"/>
  <c r="AD38"/>
  <c r="AC38"/>
  <c r="AB38"/>
  <c r="AA38"/>
  <c r="Z38"/>
  <c r="Y38"/>
  <c r="X38"/>
  <c r="W38"/>
  <c r="V38"/>
  <c r="U38"/>
  <c r="T38"/>
  <c r="S38"/>
  <c r="R38"/>
  <c r="Q38"/>
  <c r="P38"/>
  <c r="O38"/>
  <c r="N38"/>
  <c r="M38"/>
  <c r="L38"/>
  <c r="K38"/>
  <c r="J38"/>
  <c r="I38"/>
  <c r="H38"/>
  <c r="G38"/>
  <c r="F38"/>
  <c r="D38"/>
  <c r="DA37"/>
  <c r="CZ37"/>
  <c r="CY37"/>
  <c r="CX37"/>
  <c r="CW37"/>
  <c r="CV37"/>
  <c r="CU37"/>
  <c r="CT37"/>
  <c r="CS37"/>
  <c r="CR37"/>
  <c r="CQ37"/>
  <c r="CP37"/>
  <c r="CO37"/>
  <c r="CN37"/>
  <c r="CM37"/>
  <c r="CL37"/>
  <c r="CK37"/>
  <c r="CJ37"/>
  <c r="CI37"/>
  <c r="CH37"/>
  <c r="CG37"/>
  <c r="CF37"/>
  <c r="CE37"/>
  <c r="CD37"/>
  <c r="CC37"/>
  <c r="CB37"/>
  <c r="CA37"/>
  <c r="BZ37"/>
  <c r="BY37"/>
  <c r="BX37"/>
  <c r="BW37"/>
  <c r="BV37"/>
  <c r="BU37"/>
  <c r="BT37"/>
  <c r="BS37"/>
  <c r="BR37"/>
  <c r="BQ37"/>
  <c r="BP37"/>
  <c r="BO37"/>
  <c r="BN37"/>
  <c r="BM37"/>
  <c r="BL37"/>
  <c r="BK37"/>
  <c r="BJ37"/>
  <c r="BI37"/>
  <c r="BH37"/>
  <c r="BG37"/>
  <c r="BF37"/>
  <c r="BE37"/>
  <c r="BD37"/>
  <c r="BC37"/>
  <c r="BB37"/>
  <c r="BA37"/>
  <c r="AZ37"/>
  <c r="AY37"/>
  <c r="AX37"/>
  <c r="AW37"/>
  <c r="AV37"/>
  <c r="AU37"/>
  <c r="AT37"/>
  <c r="AS37"/>
  <c r="AR37"/>
  <c r="AQ37"/>
  <c r="AP37"/>
  <c r="AO37"/>
  <c r="AN37"/>
  <c r="AM37"/>
  <c r="AL37"/>
  <c r="AK37"/>
  <c r="AJ37"/>
  <c r="AI37"/>
  <c r="AH37"/>
  <c r="AG37"/>
  <c r="AF37"/>
  <c r="AE37"/>
  <c r="AD37"/>
  <c r="AC37"/>
  <c r="AB37"/>
  <c r="AA37"/>
  <c r="Z37"/>
  <c r="Y37"/>
  <c r="X37"/>
  <c r="W37"/>
  <c r="V37"/>
  <c r="U37"/>
  <c r="T37"/>
  <c r="S37"/>
  <c r="R37"/>
  <c r="Q37"/>
  <c r="P37"/>
  <c r="O37"/>
  <c r="N37"/>
  <c r="M37"/>
  <c r="L37"/>
  <c r="K37"/>
  <c r="J37"/>
  <c r="I37"/>
  <c r="H37"/>
  <c r="G37"/>
  <c r="F37"/>
  <c r="D37"/>
  <c r="DA36"/>
  <c r="CZ36"/>
  <c r="CY36"/>
  <c r="CX36"/>
  <c r="CW36"/>
  <c r="CV36"/>
  <c r="CU36"/>
  <c r="CT36"/>
  <c r="CS36"/>
  <c r="CR36"/>
  <c r="CQ36"/>
  <c r="CP36"/>
  <c r="CO36"/>
  <c r="CN36"/>
  <c r="CM36"/>
  <c r="CL36"/>
  <c r="CK36"/>
  <c r="CJ36"/>
  <c r="CI36"/>
  <c r="CH36"/>
  <c r="CG36"/>
  <c r="CF36"/>
  <c r="CE36"/>
  <c r="CD36"/>
  <c r="CC36"/>
  <c r="CB36"/>
  <c r="CA36"/>
  <c r="BZ36"/>
  <c r="BY36"/>
  <c r="BX36"/>
  <c r="BW36"/>
  <c r="BV36"/>
  <c r="BU36"/>
  <c r="BT36"/>
  <c r="BS36"/>
  <c r="BR36"/>
  <c r="BQ36"/>
  <c r="BP36"/>
  <c r="BO36"/>
  <c r="BN36"/>
  <c r="BM36"/>
  <c r="BL36"/>
  <c r="BK36"/>
  <c r="BJ36"/>
  <c r="BI36"/>
  <c r="BH36"/>
  <c r="BG36"/>
  <c r="BF36"/>
  <c r="BE36"/>
  <c r="BD36"/>
  <c r="BC36"/>
  <c r="BB36"/>
  <c r="BA36"/>
  <c r="AZ36"/>
  <c r="AY36"/>
  <c r="AX36"/>
  <c r="AW36"/>
  <c r="AV36"/>
  <c r="AU36"/>
  <c r="AT36"/>
  <c r="AS36"/>
  <c r="AR36"/>
  <c r="AQ36"/>
  <c r="AP36"/>
  <c r="AO36"/>
  <c r="AN36"/>
  <c r="AM36"/>
  <c r="AL36"/>
  <c r="AK36"/>
  <c r="AJ36"/>
  <c r="AI36"/>
  <c r="AH36"/>
  <c r="AG36"/>
  <c r="AF36"/>
  <c r="AE36"/>
  <c r="AD36"/>
  <c r="AC36"/>
  <c r="AB36"/>
  <c r="AA36"/>
  <c r="Z36"/>
  <c r="Y36"/>
  <c r="X36"/>
  <c r="W36"/>
  <c r="V36"/>
  <c r="U36"/>
  <c r="T36"/>
  <c r="S36"/>
  <c r="R36"/>
  <c r="Q36"/>
  <c r="P36"/>
  <c r="O36"/>
  <c r="N36"/>
  <c r="M36"/>
  <c r="L36"/>
  <c r="K36"/>
  <c r="J36"/>
  <c r="I36"/>
  <c r="H36"/>
  <c r="G36"/>
  <c r="F36"/>
  <c r="D36"/>
  <c r="DA35"/>
  <c r="CZ35"/>
  <c r="CY35"/>
  <c r="CX35"/>
  <c r="CW35"/>
  <c r="CV35"/>
  <c r="CU35"/>
  <c r="CT35"/>
  <c r="CS35"/>
  <c r="CR35"/>
  <c r="CQ35"/>
  <c r="CP35"/>
  <c r="CO35"/>
  <c r="CN35"/>
  <c r="CM35"/>
  <c r="CL35"/>
  <c r="CK35"/>
  <c r="CJ35"/>
  <c r="CI35"/>
  <c r="CH35"/>
  <c r="CG35"/>
  <c r="CF35"/>
  <c r="CE35"/>
  <c r="CD35"/>
  <c r="CC35"/>
  <c r="CB35"/>
  <c r="CA35"/>
  <c r="BZ35"/>
  <c r="BY35"/>
  <c r="BX35"/>
  <c r="BW35"/>
  <c r="BV35"/>
  <c r="BU35"/>
  <c r="BT35"/>
  <c r="BS35"/>
  <c r="BR35"/>
  <c r="BQ35"/>
  <c r="BP35"/>
  <c r="BO35"/>
  <c r="BN35"/>
  <c r="BM35"/>
  <c r="BL35"/>
  <c r="BK35"/>
  <c r="BJ35"/>
  <c r="BI35"/>
  <c r="BH35"/>
  <c r="BG35"/>
  <c r="BF35"/>
  <c r="BE35"/>
  <c r="BD35"/>
  <c r="BC35"/>
  <c r="BB35"/>
  <c r="BA35"/>
  <c r="AZ35"/>
  <c r="AY35"/>
  <c r="AX35"/>
  <c r="AW35"/>
  <c r="AV35"/>
  <c r="AU35"/>
  <c r="AT35"/>
  <c r="AS35"/>
  <c r="AR35"/>
  <c r="AQ35"/>
  <c r="AP35"/>
  <c r="AO35"/>
  <c r="AN35"/>
  <c r="AM35"/>
  <c r="AL35"/>
  <c r="AK35"/>
  <c r="AJ35"/>
  <c r="AI35"/>
  <c r="AH35"/>
  <c r="AG35"/>
  <c r="AF35"/>
  <c r="AE35"/>
  <c r="AD35"/>
  <c r="AC35"/>
  <c r="AB35"/>
  <c r="AA35"/>
  <c r="Z35"/>
  <c r="Y35"/>
  <c r="X35"/>
  <c r="W35"/>
  <c r="V35"/>
  <c r="U35"/>
  <c r="T35"/>
  <c r="S35"/>
  <c r="R35"/>
  <c r="Q35"/>
  <c r="P35"/>
  <c r="O35"/>
  <c r="N35"/>
  <c r="M35"/>
  <c r="L35"/>
  <c r="K35"/>
  <c r="J35"/>
  <c r="I35"/>
  <c r="H35"/>
  <c r="G35"/>
  <c r="F35"/>
  <c r="D35"/>
  <c r="DA34"/>
  <c r="CZ34"/>
  <c r="CY34"/>
  <c r="CX34"/>
  <c r="CW34"/>
  <c r="CV34"/>
  <c r="CU34"/>
  <c r="CT34"/>
  <c r="CS34"/>
  <c r="CR34"/>
  <c r="CQ34"/>
  <c r="CP34"/>
  <c r="CO34"/>
  <c r="CN34"/>
  <c r="CM34"/>
  <c r="CL34"/>
  <c r="CK34"/>
  <c r="CJ34"/>
  <c r="CI34"/>
  <c r="CH34"/>
  <c r="CG34"/>
  <c r="CF34"/>
  <c r="CE34"/>
  <c r="CD34"/>
  <c r="CC34"/>
  <c r="CB34"/>
  <c r="CA34"/>
  <c r="BZ34"/>
  <c r="BY34"/>
  <c r="BX34"/>
  <c r="BW34"/>
  <c r="BV34"/>
  <c r="BU34"/>
  <c r="BT34"/>
  <c r="BS34"/>
  <c r="BR34"/>
  <c r="BQ34"/>
  <c r="BP34"/>
  <c r="BO34"/>
  <c r="BN34"/>
  <c r="BM34"/>
  <c r="BL34"/>
  <c r="BK34"/>
  <c r="BJ34"/>
  <c r="BI34"/>
  <c r="BH34"/>
  <c r="BG34"/>
  <c r="BF34"/>
  <c r="BE34"/>
  <c r="BD34"/>
  <c r="BC34"/>
  <c r="BB34"/>
  <c r="BA34"/>
  <c r="AZ34"/>
  <c r="AY34"/>
  <c r="AX34"/>
  <c r="AW34"/>
  <c r="AV34"/>
  <c r="AU34"/>
  <c r="AT34"/>
  <c r="AS34"/>
  <c r="AR34"/>
  <c r="AQ34"/>
  <c r="AP34"/>
  <c r="AO34"/>
  <c r="AN34"/>
  <c r="AM34"/>
  <c r="AL34"/>
  <c r="AK34"/>
  <c r="AJ34"/>
  <c r="AI34"/>
  <c r="AH34"/>
  <c r="AG34"/>
  <c r="AF34"/>
  <c r="AE34"/>
  <c r="AD34"/>
  <c r="AC34"/>
  <c r="AB34"/>
  <c r="AA34"/>
  <c r="Z34"/>
  <c r="Y34"/>
  <c r="X34"/>
  <c r="W34"/>
  <c r="V34"/>
  <c r="U34"/>
  <c r="T34"/>
  <c r="S34"/>
  <c r="R34"/>
  <c r="Q34"/>
  <c r="P34"/>
  <c r="O34"/>
  <c r="N34"/>
  <c r="M34"/>
  <c r="L34"/>
  <c r="K34"/>
  <c r="J34"/>
  <c r="I34"/>
  <c r="H34"/>
  <c r="G34"/>
  <c r="F34"/>
  <c r="D34"/>
  <c r="DA33"/>
  <c r="CZ33"/>
  <c r="CY33"/>
  <c r="CX33"/>
  <c r="CW33"/>
  <c r="CV33"/>
  <c r="CU33"/>
  <c r="CT33"/>
  <c r="CS33"/>
  <c r="CR33"/>
  <c r="CQ33"/>
  <c r="CP33"/>
  <c r="CO33"/>
  <c r="CN33"/>
  <c r="CM33"/>
  <c r="CL33"/>
  <c r="CK33"/>
  <c r="CJ33"/>
  <c r="CI33"/>
  <c r="CH33"/>
  <c r="CG33"/>
  <c r="CF33"/>
  <c r="CE33"/>
  <c r="CD33"/>
  <c r="CC33"/>
  <c r="CB33"/>
  <c r="CA33"/>
  <c r="BZ33"/>
  <c r="BY33"/>
  <c r="BX33"/>
  <c r="BW33"/>
  <c r="BV33"/>
  <c r="BU33"/>
  <c r="BT33"/>
  <c r="BS33"/>
  <c r="BR33"/>
  <c r="BQ33"/>
  <c r="BP33"/>
  <c r="BO33"/>
  <c r="BN33"/>
  <c r="BM33"/>
  <c r="BL33"/>
  <c r="BK33"/>
  <c r="BJ33"/>
  <c r="BI33"/>
  <c r="BH33"/>
  <c r="BG33"/>
  <c r="BF33"/>
  <c r="BE33"/>
  <c r="BD33"/>
  <c r="BC33"/>
  <c r="BB33"/>
  <c r="BA33"/>
  <c r="AZ33"/>
  <c r="AY33"/>
  <c r="AX33"/>
  <c r="AW33"/>
  <c r="AV33"/>
  <c r="AU33"/>
  <c r="AT33"/>
  <c r="AS33"/>
  <c r="AR33"/>
  <c r="AQ33"/>
  <c r="AP33"/>
  <c r="AO33"/>
  <c r="AN33"/>
  <c r="AM33"/>
  <c r="AL33"/>
  <c r="AK33"/>
  <c r="AJ33"/>
  <c r="AI33"/>
  <c r="AH33"/>
  <c r="AG33"/>
  <c r="AF33"/>
  <c r="AE33"/>
  <c r="AD33"/>
  <c r="AC33"/>
  <c r="AB33"/>
  <c r="AA33"/>
  <c r="Z33"/>
  <c r="Y33"/>
  <c r="X33"/>
  <c r="W33"/>
  <c r="V33"/>
  <c r="U33"/>
  <c r="T33"/>
  <c r="S33"/>
  <c r="R33"/>
  <c r="Q33"/>
  <c r="P33"/>
  <c r="O33"/>
  <c r="N33"/>
  <c r="M33"/>
  <c r="L33"/>
  <c r="K33"/>
  <c r="J33"/>
  <c r="I33"/>
  <c r="H33"/>
  <c r="G33"/>
  <c r="F33"/>
  <c r="D33"/>
  <c r="DA32"/>
  <c r="CZ32"/>
  <c r="CY32"/>
  <c r="CX32"/>
  <c r="CW32"/>
  <c r="CV32"/>
  <c r="CU32"/>
  <c r="CT32"/>
  <c r="CS32"/>
  <c r="CR32"/>
  <c r="CQ32"/>
  <c r="CP32"/>
  <c r="CO32"/>
  <c r="CN32"/>
  <c r="CM32"/>
  <c r="CL32"/>
  <c r="CK32"/>
  <c r="CJ32"/>
  <c r="CI32"/>
  <c r="CH32"/>
  <c r="CG32"/>
  <c r="CF32"/>
  <c r="CE32"/>
  <c r="CD32"/>
  <c r="CC32"/>
  <c r="CB32"/>
  <c r="CA32"/>
  <c r="BZ32"/>
  <c r="BY32"/>
  <c r="BX32"/>
  <c r="BW32"/>
  <c r="BV32"/>
  <c r="BU32"/>
  <c r="BT32"/>
  <c r="BS32"/>
  <c r="BR32"/>
  <c r="BQ32"/>
  <c r="BP32"/>
  <c r="BO32"/>
  <c r="BN32"/>
  <c r="BM32"/>
  <c r="BL32"/>
  <c r="BK32"/>
  <c r="BJ32"/>
  <c r="BI32"/>
  <c r="BH32"/>
  <c r="BG32"/>
  <c r="BF32"/>
  <c r="BE32"/>
  <c r="BD32"/>
  <c r="BC32"/>
  <c r="BB32"/>
  <c r="BA32"/>
  <c r="AZ32"/>
  <c r="AY32"/>
  <c r="AX32"/>
  <c r="AW32"/>
  <c r="AV32"/>
  <c r="AU32"/>
  <c r="AT32"/>
  <c r="AS32"/>
  <c r="AR32"/>
  <c r="AQ32"/>
  <c r="AP32"/>
  <c r="AO32"/>
  <c r="AN32"/>
  <c r="AM32"/>
  <c r="AL32"/>
  <c r="AK32"/>
  <c r="AJ32"/>
  <c r="AI32"/>
  <c r="AH32"/>
  <c r="AG32"/>
  <c r="AF32"/>
  <c r="AE32"/>
  <c r="AD32"/>
  <c r="AC32"/>
  <c r="AB32"/>
  <c r="AA32"/>
  <c r="Z32"/>
  <c r="Y32"/>
  <c r="X32"/>
  <c r="W32"/>
  <c r="V32"/>
  <c r="U32"/>
  <c r="T32"/>
  <c r="S32"/>
  <c r="R32"/>
  <c r="Q32"/>
  <c r="P32"/>
  <c r="O32"/>
  <c r="N32"/>
  <c r="M32"/>
  <c r="L32"/>
  <c r="K32"/>
  <c r="J32"/>
  <c r="I32"/>
  <c r="H32"/>
  <c r="G32"/>
  <c r="F32"/>
  <c r="D32"/>
  <c r="DA31"/>
  <c r="CZ31"/>
  <c r="CY31"/>
  <c r="CX31"/>
  <c r="CW31"/>
  <c r="CV31"/>
  <c r="CU31"/>
  <c r="CT31"/>
  <c r="CS31"/>
  <c r="CR31"/>
  <c r="CQ31"/>
  <c r="CP31"/>
  <c r="CO31"/>
  <c r="CN31"/>
  <c r="CM31"/>
  <c r="CL31"/>
  <c r="CK31"/>
  <c r="CJ31"/>
  <c r="CI31"/>
  <c r="CH31"/>
  <c r="CG31"/>
  <c r="CF31"/>
  <c r="CE31"/>
  <c r="CD31"/>
  <c r="CC31"/>
  <c r="CB31"/>
  <c r="CA31"/>
  <c r="BZ31"/>
  <c r="BY31"/>
  <c r="BX31"/>
  <c r="BW31"/>
  <c r="BV31"/>
  <c r="BU31"/>
  <c r="BT31"/>
  <c r="BS31"/>
  <c r="BR31"/>
  <c r="BQ31"/>
  <c r="BP31"/>
  <c r="BO31"/>
  <c r="BN31"/>
  <c r="BM31"/>
  <c r="BL31"/>
  <c r="BK31"/>
  <c r="BJ31"/>
  <c r="BI31"/>
  <c r="BH31"/>
  <c r="BG31"/>
  <c r="BF31"/>
  <c r="BE31"/>
  <c r="BD31"/>
  <c r="BC31"/>
  <c r="BB31"/>
  <c r="BA31"/>
  <c r="AZ31"/>
  <c r="AY31"/>
  <c r="AX31"/>
  <c r="AW31"/>
  <c r="AV31"/>
  <c r="AU31"/>
  <c r="AT31"/>
  <c r="AS31"/>
  <c r="AR31"/>
  <c r="AQ31"/>
  <c r="AP31"/>
  <c r="AO31"/>
  <c r="AN31"/>
  <c r="AM31"/>
  <c r="AL31"/>
  <c r="AK31"/>
  <c r="AJ31"/>
  <c r="AI31"/>
  <c r="AH31"/>
  <c r="AG31"/>
  <c r="AF31"/>
  <c r="AE31"/>
  <c r="AD31"/>
  <c r="AC31"/>
  <c r="AB31"/>
  <c r="AA31"/>
  <c r="Z31"/>
  <c r="Y31"/>
  <c r="X31"/>
  <c r="W31"/>
  <c r="V31"/>
  <c r="U31"/>
  <c r="T31"/>
  <c r="S31"/>
  <c r="R31"/>
  <c r="Q31"/>
  <c r="P31"/>
  <c r="O31"/>
  <c r="N31"/>
  <c r="M31"/>
  <c r="L31"/>
  <c r="K31"/>
  <c r="J31"/>
  <c r="I31"/>
  <c r="H31"/>
  <c r="G31"/>
  <c r="F31"/>
  <c r="D31"/>
  <c r="DA30"/>
  <c r="CZ30"/>
  <c r="CY30"/>
  <c r="CX30"/>
  <c r="CW30"/>
  <c r="CV30"/>
  <c r="CU30"/>
  <c r="CT30"/>
  <c r="CS30"/>
  <c r="CR30"/>
  <c r="CQ30"/>
  <c r="CP30"/>
  <c r="CO30"/>
  <c r="CN30"/>
  <c r="CM30"/>
  <c r="CL30"/>
  <c r="CK30"/>
  <c r="CJ30"/>
  <c r="CI30"/>
  <c r="CH30"/>
  <c r="CG30"/>
  <c r="CF30"/>
  <c r="CE30"/>
  <c r="CD30"/>
  <c r="CC30"/>
  <c r="CB30"/>
  <c r="CA30"/>
  <c r="BZ30"/>
  <c r="BY30"/>
  <c r="BX30"/>
  <c r="BW30"/>
  <c r="BV30"/>
  <c r="BU30"/>
  <c r="BT30"/>
  <c r="BS30"/>
  <c r="BR30"/>
  <c r="BQ30"/>
  <c r="BP30"/>
  <c r="BO30"/>
  <c r="BN30"/>
  <c r="BM30"/>
  <c r="BL30"/>
  <c r="BK30"/>
  <c r="BJ30"/>
  <c r="BI30"/>
  <c r="BH30"/>
  <c r="BG30"/>
  <c r="BF30"/>
  <c r="BE30"/>
  <c r="BD30"/>
  <c r="BC30"/>
  <c r="BB30"/>
  <c r="BA30"/>
  <c r="AZ30"/>
  <c r="AY30"/>
  <c r="AX30"/>
  <c r="AW30"/>
  <c r="AV30"/>
  <c r="AU30"/>
  <c r="AT30"/>
  <c r="AS30"/>
  <c r="AR30"/>
  <c r="AQ30"/>
  <c r="AP30"/>
  <c r="AO30"/>
  <c r="AN30"/>
  <c r="AM30"/>
  <c r="AL30"/>
  <c r="AK30"/>
  <c r="AJ30"/>
  <c r="AI30"/>
  <c r="AH30"/>
  <c r="AG30"/>
  <c r="AF30"/>
  <c r="AE30"/>
  <c r="AD30"/>
  <c r="AC30"/>
  <c r="AB30"/>
  <c r="AA30"/>
  <c r="Z30"/>
  <c r="Y30"/>
  <c r="X30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D30"/>
  <c r="DA29"/>
  <c r="CZ29"/>
  <c r="CY29"/>
  <c r="CX29"/>
  <c r="CW29"/>
  <c r="CV29"/>
  <c r="CU29"/>
  <c r="CT29"/>
  <c r="CS29"/>
  <c r="CR29"/>
  <c r="CQ29"/>
  <c r="CP29"/>
  <c r="CO29"/>
  <c r="CN29"/>
  <c r="CM29"/>
  <c r="CL29"/>
  <c r="CK29"/>
  <c r="CJ29"/>
  <c r="CI29"/>
  <c r="CH29"/>
  <c r="CG29"/>
  <c r="CF29"/>
  <c r="CE29"/>
  <c r="CD29"/>
  <c r="CC29"/>
  <c r="CB29"/>
  <c r="CA29"/>
  <c r="BZ29"/>
  <c r="BY29"/>
  <c r="BX29"/>
  <c r="BW29"/>
  <c r="BV29"/>
  <c r="BU29"/>
  <c r="BT29"/>
  <c r="BS29"/>
  <c r="BR29"/>
  <c r="BQ29"/>
  <c r="BP29"/>
  <c r="BO29"/>
  <c r="BN29"/>
  <c r="BM29"/>
  <c r="BL29"/>
  <c r="BK29"/>
  <c r="BJ29"/>
  <c r="BI29"/>
  <c r="BH29"/>
  <c r="BG29"/>
  <c r="BF29"/>
  <c r="BE29"/>
  <c r="BD29"/>
  <c r="BC29"/>
  <c r="BB29"/>
  <c r="BA29"/>
  <c r="AZ29"/>
  <c r="AY29"/>
  <c r="AX29"/>
  <c r="AW29"/>
  <c r="AV29"/>
  <c r="AU29"/>
  <c r="AT29"/>
  <c r="AS29"/>
  <c r="AR29"/>
  <c r="AQ29"/>
  <c r="AP29"/>
  <c r="AO29"/>
  <c r="AN29"/>
  <c r="AM29"/>
  <c r="AL29"/>
  <c r="AK29"/>
  <c r="AJ29"/>
  <c r="AI29"/>
  <c r="AH29"/>
  <c r="AG29"/>
  <c r="AF29"/>
  <c r="AE29"/>
  <c r="AD29"/>
  <c r="AC29"/>
  <c r="AB29"/>
  <c r="AA29"/>
  <c r="Z29"/>
  <c r="Y29"/>
  <c r="X29"/>
  <c r="W29"/>
  <c r="V29"/>
  <c r="U29"/>
  <c r="T29"/>
  <c r="S29"/>
  <c r="R29"/>
  <c r="Q29"/>
  <c r="P29"/>
  <c r="O29"/>
  <c r="N29"/>
  <c r="M29"/>
  <c r="L29"/>
  <c r="K29"/>
  <c r="J29"/>
  <c r="I29"/>
  <c r="H29"/>
  <c r="G29"/>
  <c r="F29"/>
  <c r="D29"/>
  <c r="DA28"/>
  <c r="CZ28"/>
  <c r="CY28"/>
  <c r="CX28"/>
  <c r="CW28"/>
  <c r="CV28"/>
  <c r="CU28"/>
  <c r="CT28"/>
  <c r="CS28"/>
  <c r="CR28"/>
  <c r="CQ28"/>
  <c r="CP28"/>
  <c r="CO28"/>
  <c r="CN28"/>
  <c r="CM28"/>
  <c r="CL28"/>
  <c r="CK28"/>
  <c r="CJ28"/>
  <c r="CI28"/>
  <c r="CH28"/>
  <c r="CG28"/>
  <c r="CF28"/>
  <c r="CE28"/>
  <c r="CD28"/>
  <c r="CC28"/>
  <c r="CB28"/>
  <c r="CA28"/>
  <c r="BZ28"/>
  <c r="BY28"/>
  <c r="BX28"/>
  <c r="BW28"/>
  <c r="BV28"/>
  <c r="BU28"/>
  <c r="BT28"/>
  <c r="BS28"/>
  <c r="BR28"/>
  <c r="BQ28"/>
  <c r="BP28"/>
  <c r="BO28"/>
  <c r="BN28"/>
  <c r="BM28"/>
  <c r="BL28"/>
  <c r="BK28"/>
  <c r="BJ28"/>
  <c r="BI28"/>
  <c r="BH28"/>
  <c r="BG28"/>
  <c r="BF28"/>
  <c r="BE28"/>
  <c r="BD28"/>
  <c r="BC28"/>
  <c r="BB28"/>
  <c r="BA28"/>
  <c r="AZ28"/>
  <c r="AY28"/>
  <c r="AX28"/>
  <c r="AW28"/>
  <c r="AV28"/>
  <c r="AU28"/>
  <c r="AT28"/>
  <c r="AS28"/>
  <c r="AR28"/>
  <c r="AQ28"/>
  <c r="AP28"/>
  <c r="AO28"/>
  <c r="AN28"/>
  <c r="AM28"/>
  <c r="AL28"/>
  <c r="AK28"/>
  <c r="AJ28"/>
  <c r="AI28"/>
  <c r="AH28"/>
  <c r="AG28"/>
  <c r="AF28"/>
  <c r="AE28"/>
  <c r="AD28"/>
  <c r="AC28"/>
  <c r="AB28"/>
  <c r="AA28"/>
  <c r="Z28"/>
  <c r="Y28"/>
  <c r="X28"/>
  <c r="W28"/>
  <c r="V28"/>
  <c r="U28"/>
  <c r="T28"/>
  <c r="S28"/>
  <c r="R28"/>
  <c r="Q28"/>
  <c r="P28"/>
  <c r="O28"/>
  <c r="N28"/>
  <c r="M28"/>
  <c r="L28"/>
  <c r="K28"/>
  <c r="J28"/>
  <c r="I28"/>
  <c r="H28"/>
  <c r="G28"/>
  <c r="F28"/>
  <c r="D28"/>
  <c r="DA27"/>
  <c r="CZ27"/>
  <c r="CY27"/>
  <c r="CX27"/>
  <c r="CW27"/>
  <c r="CV27"/>
  <c r="CU27"/>
  <c r="CT27"/>
  <c r="CS27"/>
  <c r="CR27"/>
  <c r="CQ27"/>
  <c r="CP27"/>
  <c r="CO27"/>
  <c r="CN27"/>
  <c r="CM27"/>
  <c r="CL27"/>
  <c r="CK27"/>
  <c r="CJ27"/>
  <c r="CI27"/>
  <c r="CH27"/>
  <c r="CG27"/>
  <c r="CF27"/>
  <c r="CE27"/>
  <c r="CD27"/>
  <c r="CC27"/>
  <c r="CB27"/>
  <c r="CA27"/>
  <c r="BZ27"/>
  <c r="BY27"/>
  <c r="BX27"/>
  <c r="BW27"/>
  <c r="BV27"/>
  <c r="BU27"/>
  <c r="BT27"/>
  <c r="BS27"/>
  <c r="BR27"/>
  <c r="BQ27"/>
  <c r="BP27"/>
  <c r="BO27"/>
  <c r="BN27"/>
  <c r="BM27"/>
  <c r="BL27"/>
  <c r="BK27"/>
  <c r="BJ27"/>
  <c r="BI27"/>
  <c r="BH27"/>
  <c r="BG27"/>
  <c r="BF27"/>
  <c r="BE27"/>
  <c r="BD27"/>
  <c r="BC27"/>
  <c r="BB27"/>
  <c r="BA27"/>
  <c r="AZ27"/>
  <c r="AY27"/>
  <c r="AX27"/>
  <c r="AW27"/>
  <c r="AV27"/>
  <c r="AU27"/>
  <c r="AT27"/>
  <c r="AS27"/>
  <c r="AR27"/>
  <c r="AQ27"/>
  <c r="AP27"/>
  <c r="AO27"/>
  <c r="AN27"/>
  <c r="AM27"/>
  <c r="AL27"/>
  <c r="AK27"/>
  <c r="AJ27"/>
  <c r="AI27"/>
  <c r="AH27"/>
  <c r="AG27"/>
  <c r="AF27"/>
  <c r="AE27"/>
  <c r="AD27"/>
  <c r="AC27"/>
  <c r="AB27"/>
  <c r="AA27"/>
  <c r="Z27"/>
  <c r="Y27"/>
  <c r="X27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D27"/>
  <c r="DA26"/>
  <c r="CZ26"/>
  <c r="CY26"/>
  <c r="CX26"/>
  <c r="CW26"/>
  <c r="CV26"/>
  <c r="CU26"/>
  <c r="CT26"/>
  <c r="CS26"/>
  <c r="CR26"/>
  <c r="CQ26"/>
  <c r="CP26"/>
  <c r="CO26"/>
  <c r="CN26"/>
  <c r="CM26"/>
  <c r="CL26"/>
  <c r="CK26"/>
  <c r="CJ26"/>
  <c r="CI26"/>
  <c r="CH26"/>
  <c r="CG26"/>
  <c r="CF26"/>
  <c r="CE26"/>
  <c r="CD26"/>
  <c r="CC26"/>
  <c r="CB26"/>
  <c r="CA26"/>
  <c r="BZ26"/>
  <c r="BY26"/>
  <c r="BX26"/>
  <c r="BW26"/>
  <c r="BV26"/>
  <c r="BU26"/>
  <c r="BT26"/>
  <c r="BS26"/>
  <c r="BR26"/>
  <c r="BQ26"/>
  <c r="BP26"/>
  <c r="BO26"/>
  <c r="BN26"/>
  <c r="BM26"/>
  <c r="BL26"/>
  <c r="BK26"/>
  <c r="BJ26"/>
  <c r="BI26"/>
  <c r="BH26"/>
  <c r="BG26"/>
  <c r="BF26"/>
  <c r="BE26"/>
  <c r="BD26"/>
  <c r="BC26"/>
  <c r="BB26"/>
  <c r="BA26"/>
  <c r="AZ26"/>
  <c r="AY26"/>
  <c r="AX26"/>
  <c r="AW26"/>
  <c r="AV26"/>
  <c r="AU26"/>
  <c r="AT26"/>
  <c r="AS26"/>
  <c r="AR26"/>
  <c r="AQ26"/>
  <c r="AP26"/>
  <c r="AO26"/>
  <c r="AN26"/>
  <c r="AM26"/>
  <c r="AL26"/>
  <c r="AK26"/>
  <c r="AJ26"/>
  <c r="AI26"/>
  <c r="AH26"/>
  <c r="AG26"/>
  <c r="AF26"/>
  <c r="AE26"/>
  <c r="AD26"/>
  <c r="AC26"/>
  <c r="AB26"/>
  <c r="AA26"/>
  <c r="Z26"/>
  <c r="Y2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D26"/>
  <c r="DA25"/>
  <c r="CZ25"/>
  <c r="CY25"/>
  <c r="CX25"/>
  <c r="CW25"/>
  <c r="CV25"/>
  <c r="CU25"/>
  <c r="CT25"/>
  <c r="CS25"/>
  <c r="CR25"/>
  <c r="CQ25"/>
  <c r="CP25"/>
  <c r="CO25"/>
  <c r="CN25"/>
  <c r="CM25"/>
  <c r="CL25"/>
  <c r="CK25"/>
  <c r="CJ25"/>
  <c r="CI25"/>
  <c r="CH25"/>
  <c r="CG25"/>
  <c r="CF25"/>
  <c r="CE25"/>
  <c r="CD25"/>
  <c r="CC25"/>
  <c r="CB25"/>
  <c r="CA25"/>
  <c r="BZ25"/>
  <c r="BY25"/>
  <c r="BX25"/>
  <c r="BW25"/>
  <c r="BV25"/>
  <c r="BU25"/>
  <c r="BT25"/>
  <c r="BS25"/>
  <c r="BR25"/>
  <c r="BQ25"/>
  <c r="BP25"/>
  <c r="BO25"/>
  <c r="BN25"/>
  <c r="BM25"/>
  <c r="BL25"/>
  <c r="BK25"/>
  <c r="BJ25"/>
  <c r="BI25"/>
  <c r="BH25"/>
  <c r="BG25"/>
  <c r="BF25"/>
  <c r="BE25"/>
  <c r="BD25"/>
  <c r="BC25"/>
  <c r="BB25"/>
  <c r="BA25"/>
  <c r="AZ25"/>
  <c r="AY25"/>
  <c r="AX25"/>
  <c r="AW25"/>
  <c r="AV25"/>
  <c r="AU25"/>
  <c r="AT25"/>
  <c r="AS25"/>
  <c r="AR25"/>
  <c r="AQ25"/>
  <c r="AP25"/>
  <c r="AO25"/>
  <c r="AN25"/>
  <c r="AM25"/>
  <c r="AL25"/>
  <c r="AK25"/>
  <c r="AJ25"/>
  <c r="AI25"/>
  <c r="AH25"/>
  <c r="AG25"/>
  <c r="AF25"/>
  <c r="AE25"/>
  <c r="AD25"/>
  <c r="AC25"/>
  <c r="AB25"/>
  <c r="AA25"/>
  <c r="Z25"/>
  <c r="Y25"/>
  <c r="X25"/>
  <c r="W25"/>
  <c r="V25"/>
  <c r="U25"/>
  <c r="T25"/>
  <c r="S25"/>
  <c r="R25"/>
  <c r="Q25"/>
  <c r="P25"/>
  <c r="O25"/>
  <c r="N25"/>
  <c r="M25"/>
  <c r="L25"/>
  <c r="K25"/>
  <c r="J25"/>
  <c r="I25"/>
  <c r="H25"/>
  <c r="G25"/>
  <c r="F25"/>
  <c r="D25"/>
  <c r="DA24"/>
  <c r="CZ24"/>
  <c r="CY24"/>
  <c r="CX24"/>
  <c r="CW24"/>
  <c r="CV24"/>
  <c r="CU24"/>
  <c r="CT24"/>
  <c r="CS24"/>
  <c r="CR24"/>
  <c r="CQ24"/>
  <c r="CP24"/>
  <c r="CO24"/>
  <c r="CN24"/>
  <c r="CM24"/>
  <c r="CL24"/>
  <c r="CK24"/>
  <c r="CJ24"/>
  <c r="CI24"/>
  <c r="CH24"/>
  <c r="CG24"/>
  <c r="CF24"/>
  <c r="CE24"/>
  <c r="CD24"/>
  <c r="CC24"/>
  <c r="CB24"/>
  <c r="CA24"/>
  <c r="BZ24"/>
  <c r="BY24"/>
  <c r="BX24"/>
  <c r="BW24"/>
  <c r="BV24"/>
  <c r="BU24"/>
  <c r="BT24"/>
  <c r="BS24"/>
  <c r="BR24"/>
  <c r="BQ24"/>
  <c r="BP24"/>
  <c r="BO24"/>
  <c r="BN24"/>
  <c r="BM24"/>
  <c r="BL24"/>
  <c r="BK24"/>
  <c r="BJ24"/>
  <c r="BI24"/>
  <c r="BH24"/>
  <c r="BG24"/>
  <c r="BF24"/>
  <c r="BE24"/>
  <c r="BD24"/>
  <c r="BC24"/>
  <c r="BB24"/>
  <c r="BA24"/>
  <c r="AZ24"/>
  <c r="AY24"/>
  <c r="AX24"/>
  <c r="AW24"/>
  <c r="AV24"/>
  <c r="AU24"/>
  <c r="AT24"/>
  <c r="AS24"/>
  <c r="AR24"/>
  <c r="AQ24"/>
  <c r="AP24"/>
  <c r="AO24"/>
  <c r="AN24"/>
  <c r="AM24"/>
  <c r="AL24"/>
  <c r="AK24"/>
  <c r="AJ24"/>
  <c r="AI24"/>
  <c r="AH24"/>
  <c r="AG24"/>
  <c r="AF24"/>
  <c r="AE24"/>
  <c r="AD24"/>
  <c r="AC24"/>
  <c r="AB24"/>
  <c r="AA24"/>
  <c r="Z24"/>
  <c r="Y24"/>
  <c r="X24"/>
  <c r="W24"/>
  <c r="V24"/>
  <c r="U24"/>
  <c r="T24"/>
  <c r="S24"/>
  <c r="R24"/>
  <c r="Q24"/>
  <c r="P24"/>
  <c r="O24"/>
  <c r="N24"/>
  <c r="M24"/>
  <c r="L24"/>
  <c r="K24"/>
  <c r="J24"/>
  <c r="I24"/>
  <c r="H24"/>
  <c r="G24"/>
  <c r="F24"/>
  <c r="D24"/>
  <c r="C24"/>
  <c r="C25" s="1"/>
</calcChain>
</file>

<file path=xl/sharedStrings.xml><?xml version="1.0" encoding="utf-8"?>
<sst xmlns="http://schemas.openxmlformats.org/spreadsheetml/2006/main" count="4" uniqueCount="4">
  <si>
    <t>Simulations</t>
  </si>
  <si>
    <t>Variances</t>
  </si>
  <si>
    <t>(Average Variance)</t>
  </si>
  <si>
    <t>Var Swap Price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</si>
</sst>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0" xfId="0" applyFont="1" applyFill="1"/>
    <xf numFmtId="0" fontId="0" fillId="2" borderId="0" xfId="0" applyFill="1"/>
    <xf numFmtId="0" fontId="2" fillId="3" borderId="0" xfId="0" applyFont="1" applyFill="1"/>
    <xf numFmtId="0" fontId="1" fillId="0" borderId="0" xfId="0" applyFont="1"/>
    <xf numFmtId="0" fontId="3" fillId="3" borderId="0" xfId="0" applyFont="1" applyFill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2:DA43"/>
  <sheetViews>
    <sheetView tabSelected="1" workbookViewId="0">
      <selection activeCell="C9" sqref="C9"/>
    </sheetView>
  </sheetViews>
  <sheetFormatPr defaultRowHeight="15"/>
  <cols>
    <col min="2" max="2" width="14.140625" bestFit="1" customWidth="1"/>
    <col min="3" max="3" width="18.140625" bestFit="1" customWidth="1"/>
  </cols>
  <sheetData>
    <row r="2" spans="3:105" ht="15.75" thickBot="1"/>
    <row r="3" spans="3:105">
      <c r="C3" s="1" t="s">
        <v>0</v>
      </c>
      <c r="E3" s="6">
        <v>100</v>
      </c>
      <c r="F3" s="7">
        <v>101.35602637093126</v>
      </c>
      <c r="G3" s="7">
        <v>100.69916355804412</v>
      </c>
      <c r="H3" s="7">
        <v>99.793565150485165</v>
      </c>
      <c r="I3" s="7">
        <v>104.2918956319933</v>
      </c>
      <c r="J3" s="7">
        <v>101.36279007892379</v>
      </c>
      <c r="K3" s="7">
        <v>97.189532109084325</v>
      </c>
      <c r="L3" s="7">
        <v>97.881062212529599</v>
      </c>
      <c r="M3" s="7">
        <v>95.314703208963891</v>
      </c>
      <c r="N3" s="7">
        <v>93.616510447403058</v>
      </c>
      <c r="O3" s="7">
        <v>91.866771830676385</v>
      </c>
      <c r="P3" s="7">
        <v>93.67764378431913</v>
      </c>
      <c r="Q3" s="7">
        <v>93.252527472810911</v>
      </c>
      <c r="R3" s="7">
        <v>93.1076745075801</v>
      </c>
      <c r="S3" s="7">
        <v>92.18019722915902</v>
      </c>
      <c r="T3" s="7">
        <v>91.905893997686007</v>
      </c>
      <c r="U3" s="7">
        <v>92.163490171131741</v>
      </c>
      <c r="V3" s="7">
        <v>90.467921251572591</v>
      </c>
      <c r="W3" s="7">
        <v>89.685619596458821</v>
      </c>
      <c r="X3" s="7">
        <v>92.265497098839305</v>
      </c>
      <c r="Y3" s="7">
        <v>93.697874804766528</v>
      </c>
      <c r="Z3" s="7">
        <v>93.916759663510433</v>
      </c>
      <c r="AA3" s="7">
        <v>90.994341823495319</v>
      </c>
      <c r="AB3" s="7">
        <v>93.380202613211694</v>
      </c>
      <c r="AC3" s="7">
        <v>92.621732023182432</v>
      </c>
      <c r="AD3" s="7">
        <v>92.55979239164202</v>
      </c>
      <c r="AE3" s="7">
        <v>93.252868458933321</v>
      </c>
      <c r="AF3" s="7">
        <v>89.370476923060366</v>
      </c>
      <c r="AG3" s="7">
        <v>91.565024199044743</v>
      </c>
      <c r="AH3" s="7">
        <v>91.893191832140616</v>
      </c>
      <c r="AI3" s="7">
        <v>91.994596114190145</v>
      </c>
      <c r="AJ3" s="7">
        <v>89.177922751639102</v>
      </c>
      <c r="AK3" s="7">
        <v>86.823275727133236</v>
      </c>
      <c r="AL3" s="7">
        <v>85.541001886335096</v>
      </c>
      <c r="AM3" s="7">
        <v>85.460754959735397</v>
      </c>
      <c r="AN3" s="7">
        <v>85.354724576093759</v>
      </c>
      <c r="AO3" s="7">
        <v>88.769270045073782</v>
      </c>
      <c r="AP3" s="7">
        <v>88.752209393005884</v>
      </c>
      <c r="AQ3" s="7">
        <v>88.205604751979806</v>
      </c>
      <c r="AR3" s="7">
        <v>86.815568944750211</v>
      </c>
      <c r="AS3" s="7">
        <v>86.58803523193194</v>
      </c>
      <c r="AT3" s="7">
        <v>87.008386850809785</v>
      </c>
      <c r="AU3" s="7">
        <v>88.351729721842844</v>
      </c>
      <c r="AV3" s="7">
        <v>86.327704552790479</v>
      </c>
      <c r="AW3" s="7">
        <v>86.297045683655554</v>
      </c>
      <c r="AX3" s="7">
        <v>85.766233650854929</v>
      </c>
      <c r="AY3" s="7">
        <v>86.586223044155275</v>
      </c>
      <c r="AZ3" s="7">
        <v>86.577432122337314</v>
      </c>
      <c r="BA3" s="7">
        <v>84.621360439235914</v>
      </c>
      <c r="BB3" s="7">
        <v>83.23575063197184</v>
      </c>
      <c r="BC3" s="7">
        <v>81.392943240459743</v>
      </c>
      <c r="BD3" s="7">
        <v>81.541679375779296</v>
      </c>
      <c r="BE3" s="7">
        <v>81.349388674625146</v>
      </c>
      <c r="BF3" s="7">
        <v>78.74255036940005</v>
      </c>
      <c r="BG3" s="7">
        <v>77.624435520772579</v>
      </c>
      <c r="BH3" s="7">
        <v>79.919257018766075</v>
      </c>
      <c r="BI3" s="7">
        <v>75.937930392138412</v>
      </c>
      <c r="BJ3" s="7">
        <v>75.33379540636443</v>
      </c>
      <c r="BK3" s="7">
        <v>74.073499817452429</v>
      </c>
      <c r="BL3" s="7">
        <v>75.779135812744244</v>
      </c>
      <c r="BM3" s="7">
        <v>76.888299136298599</v>
      </c>
      <c r="BN3" s="7">
        <v>78.995793703978052</v>
      </c>
      <c r="BO3" s="7">
        <v>76.757600151919021</v>
      </c>
      <c r="BP3" s="7">
        <v>76.630664968502728</v>
      </c>
      <c r="BQ3" s="7">
        <v>77.73467354898581</v>
      </c>
      <c r="BR3" s="7">
        <v>78.125119970389008</v>
      </c>
      <c r="BS3" s="7">
        <v>78.149030131143959</v>
      </c>
      <c r="BT3" s="7">
        <v>79.432329594487271</v>
      </c>
      <c r="BU3" s="7">
        <v>80.385053877732332</v>
      </c>
      <c r="BV3" s="7">
        <v>81.224157349766898</v>
      </c>
      <c r="BW3" s="7">
        <v>78.85863371916345</v>
      </c>
      <c r="BX3" s="7">
        <v>79.733818290774991</v>
      </c>
      <c r="BY3" s="7">
        <v>80.599280409571733</v>
      </c>
      <c r="BZ3" s="7">
        <v>80.266425677468206</v>
      </c>
      <c r="CA3" s="7">
        <v>76.284690930753356</v>
      </c>
      <c r="CB3" s="7">
        <v>76.996728007144725</v>
      </c>
      <c r="CC3" s="7">
        <v>77.980213622931885</v>
      </c>
      <c r="CD3" s="7">
        <v>77.672255535800105</v>
      </c>
      <c r="CE3" s="7">
        <v>75.242856470855685</v>
      </c>
      <c r="CF3" s="7">
        <v>75.600903514575208</v>
      </c>
      <c r="CG3" s="7">
        <v>74.548723239954597</v>
      </c>
      <c r="CH3" s="7">
        <v>76.106702144500247</v>
      </c>
      <c r="CI3" s="7">
        <v>77.053749715457897</v>
      </c>
      <c r="CJ3" s="7">
        <v>78.16626291221165</v>
      </c>
      <c r="CK3" s="7">
        <v>80.329528678001012</v>
      </c>
      <c r="CL3" s="7">
        <v>81.484152064221902</v>
      </c>
      <c r="CM3" s="7">
        <v>83.166397140028266</v>
      </c>
      <c r="CN3" s="7">
        <v>81.704842174374662</v>
      </c>
      <c r="CO3" s="7">
        <v>81.282643569286748</v>
      </c>
      <c r="CP3" s="7">
        <v>85.492929471593456</v>
      </c>
      <c r="CQ3" s="7">
        <v>85.331930431515346</v>
      </c>
      <c r="CR3" s="7">
        <v>83.847258897242142</v>
      </c>
      <c r="CS3" s="7">
        <v>83.765133378378636</v>
      </c>
      <c r="CT3" s="7">
        <v>85.840381352679401</v>
      </c>
      <c r="CU3" s="7">
        <v>85.737472481839561</v>
      </c>
      <c r="CV3" s="7">
        <v>85.700677896019783</v>
      </c>
      <c r="CW3" s="7">
        <v>85.297890026417605</v>
      </c>
      <c r="CX3" s="7">
        <v>83.868276120709822</v>
      </c>
      <c r="CY3" s="7">
        <v>86.411276614321679</v>
      </c>
      <c r="CZ3" s="7">
        <v>85.089189424707399</v>
      </c>
      <c r="DA3" s="8">
        <v>85.143883316449163</v>
      </c>
    </row>
    <row r="4" spans="3:105">
      <c r="E4" s="9">
        <v>100</v>
      </c>
      <c r="F4" s="10">
        <v>98.215254320640454</v>
      </c>
      <c r="G4" s="10">
        <v>99.090587020918662</v>
      </c>
      <c r="H4" s="10">
        <v>101.28368660270836</v>
      </c>
      <c r="I4" s="10">
        <v>99.266530925501101</v>
      </c>
      <c r="J4" s="10">
        <v>99.227804384935737</v>
      </c>
      <c r="K4" s="10">
        <v>98.014883963634944</v>
      </c>
      <c r="L4" s="10">
        <v>96.016980727410953</v>
      </c>
      <c r="M4" s="10">
        <v>94.785025570716087</v>
      </c>
      <c r="N4" s="10">
        <v>95.819670466020852</v>
      </c>
      <c r="O4" s="10">
        <v>92.879761949010373</v>
      </c>
      <c r="P4" s="10">
        <v>90.505936393636716</v>
      </c>
      <c r="Q4" s="10">
        <v>92.519055655130856</v>
      </c>
      <c r="R4" s="10">
        <v>94.198297751763761</v>
      </c>
      <c r="S4" s="10">
        <v>93.535392406256591</v>
      </c>
      <c r="T4" s="10">
        <v>95.124006117898048</v>
      </c>
      <c r="U4" s="10">
        <v>93.161240711544735</v>
      </c>
      <c r="V4" s="10">
        <v>92.81529040450053</v>
      </c>
      <c r="W4" s="10">
        <v>95.125052897568835</v>
      </c>
      <c r="X4" s="10">
        <v>95.285277335290033</v>
      </c>
      <c r="Y4" s="10">
        <v>97.590001024974228</v>
      </c>
      <c r="Z4" s="10">
        <v>98.603733907302214</v>
      </c>
      <c r="AA4" s="10">
        <v>99.12687268303057</v>
      </c>
      <c r="AB4" s="10">
        <v>100.84737531658051</v>
      </c>
      <c r="AC4" s="10">
        <v>101.03626914972021</v>
      </c>
      <c r="AD4" s="10">
        <v>102.1151136529969</v>
      </c>
      <c r="AE4" s="10">
        <v>103.3143254275797</v>
      </c>
      <c r="AF4" s="10">
        <v>101.81504239658936</v>
      </c>
      <c r="AG4" s="10">
        <v>99.949305138676095</v>
      </c>
      <c r="AH4" s="10">
        <v>101.4696097246042</v>
      </c>
      <c r="AI4" s="10">
        <v>102.94964354152658</v>
      </c>
      <c r="AJ4" s="10">
        <v>100.99829420919542</v>
      </c>
      <c r="AK4" s="10">
        <v>101.48654458775933</v>
      </c>
      <c r="AL4" s="10">
        <v>99.404463640161609</v>
      </c>
      <c r="AM4" s="10">
        <v>103.33134193154572</v>
      </c>
      <c r="AN4" s="10">
        <v>101.11422970601191</v>
      </c>
      <c r="AO4" s="10">
        <v>98.198571875770327</v>
      </c>
      <c r="AP4" s="10">
        <v>100.63193102775213</v>
      </c>
      <c r="AQ4" s="10">
        <v>97.943799257487143</v>
      </c>
      <c r="AR4" s="10">
        <v>100.70579172960478</v>
      </c>
      <c r="AS4" s="10">
        <v>98.500732376381038</v>
      </c>
      <c r="AT4" s="10">
        <v>99.280957493842791</v>
      </c>
      <c r="AU4" s="10">
        <v>98.048191970513713</v>
      </c>
      <c r="AV4" s="10">
        <v>95.128815444977093</v>
      </c>
      <c r="AW4" s="10">
        <v>93.868232034775488</v>
      </c>
      <c r="AX4" s="10">
        <v>95.671276102737281</v>
      </c>
      <c r="AY4" s="10">
        <v>96.971315382821373</v>
      </c>
      <c r="AZ4" s="10">
        <v>95.763613659181772</v>
      </c>
      <c r="BA4" s="10">
        <v>98.973497447915477</v>
      </c>
      <c r="BB4" s="10">
        <v>99.640336874832357</v>
      </c>
      <c r="BC4" s="10">
        <v>100.34235640211995</v>
      </c>
      <c r="BD4" s="10">
        <v>100.59033969661809</v>
      </c>
      <c r="BE4" s="10">
        <v>100.57255071656496</v>
      </c>
      <c r="BF4" s="10">
        <v>102.67791894601059</v>
      </c>
      <c r="BG4" s="10">
        <v>102.80354345088655</v>
      </c>
      <c r="BH4" s="10">
        <v>102.08021969437586</v>
      </c>
      <c r="BI4" s="10">
        <v>99.564463066291381</v>
      </c>
      <c r="BJ4" s="10">
        <v>98.198214506455599</v>
      </c>
      <c r="BK4" s="10">
        <v>97.75721162879627</v>
      </c>
      <c r="BL4" s="10">
        <v>99.177854663801725</v>
      </c>
      <c r="BM4" s="10">
        <v>103.3461580594783</v>
      </c>
      <c r="BN4" s="10">
        <v>100.3276168881452</v>
      </c>
      <c r="BO4" s="10">
        <v>101.2173394719206</v>
      </c>
      <c r="BP4" s="10">
        <v>101.06369212019841</v>
      </c>
      <c r="BQ4" s="10">
        <v>103.07034442724732</v>
      </c>
      <c r="BR4" s="10">
        <v>105.70233507318704</v>
      </c>
      <c r="BS4" s="10">
        <v>104.0122522375837</v>
      </c>
      <c r="BT4" s="10">
        <v>104.07925268438412</v>
      </c>
      <c r="BU4" s="10">
        <v>103.47584937113129</v>
      </c>
      <c r="BV4" s="10">
        <v>106.32227194538154</v>
      </c>
      <c r="BW4" s="10">
        <v>104.6433463249621</v>
      </c>
      <c r="BX4" s="10">
        <v>99.568609775143017</v>
      </c>
      <c r="BY4" s="10">
        <v>99.752366522559598</v>
      </c>
      <c r="BZ4" s="10">
        <v>101.59121408426765</v>
      </c>
      <c r="CA4" s="10">
        <v>101.2430323130703</v>
      </c>
      <c r="CB4" s="10">
        <v>104.70929264427267</v>
      </c>
      <c r="CC4" s="10">
        <v>102.48887829981327</v>
      </c>
      <c r="CD4" s="10">
        <v>101.52809504917956</v>
      </c>
      <c r="CE4" s="10">
        <v>103.06773591865533</v>
      </c>
      <c r="CF4" s="10">
        <v>103.0126872621795</v>
      </c>
      <c r="CG4" s="10">
        <v>105.37729463728294</v>
      </c>
      <c r="CH4" s="10">
        <v>104.54453745255974</v>
      </c>
      <c r="CI4" s="10">
        <v>102.54672061001594</v>
      </c>
      <c r="CJ4" s="10">
        <v>100.36424449581837</v>
      </c>
      <c r="CK4" s="10">
        <v>105.74062358274873</v>
      </c>
      <c r="CL4" s="10">
        <v>106.71463320441485</v>
      </c>
      <c r="CM4" s="10">
        <v>106.75089539879119</v>
      </c>
      <c r="CN4" s="10">
        <v>104.11929907230559</v>
      </c>
      <c r="CO4" s="10">
        <v>102.8130979051745</v>
      </c>
      <c r="CP4" s="10">
        <v>106.14088257267672</v>
      </c>
      <c r="CQ4" s="10">
        <v>107.40808871178123</v>
      </c>
      <c r="CR4" s="10">
        <v>107.2246772340488</v>
      </c>
      <c r="CS4" s="10">
        <v>110.03218806356369</v>
      </c>
      <c r="CT4" s="10">
        <v>107.09563824454668</v>
      </c>
      <c r="CU4" s="10">
        <v>107.33077906594298</v>
      </c>
      <c r="CV4" s="10">
        <v>103.03400345612336</v>
      </c>
      <c r="CW4" s="10">
        <v>104.68635466509051</v>
      </c>
      <c r="CX4" s="10">
        <v>106.62688890872832</v>
      </c>
      <c r="CY4" s="10">
        <v>107.65796790958599</v>
      </c>
      <c r="CZ4" s="10">
        <v>108.33738338693996</v>
      </c>
      <c r="DA4" s="11">
        <v>109.91047795448853</v>
      </c>
    </row>
    <row r="5" spans="3:105">
      <c r="E5" s="9">
        <v>100</v>
      </c>
      <c r="F5" s="10">
        <v>101.03860723393537</v>
      </c>
      <c r="G5" s="10">
        <v>101.4155585254905</v>
      </c>
      <c r="H5" s="10">
        <v>100.91037894909711</v>
      </c>
      <c r="I5" s="10">
        <v>100.98226511340748</v>
      </c>
      <c r="J5" s="10">
        <v>100.92579240615554</v>
      </c>
      <c r="K5" s="10">
        <v>101.34357669713356</v>
      </c>
      <c r="L5" s="10">
        <v>97.391457108526453</v>
      </c>
      <c r="M5" s="10">
        <v>95.322784088580406</v>
      </c>
      <c r="N5" s="10">
        <v>96.082470497998884</v>
      </c>
      <c r="O5" s="10">
        <v>93.073098043781357</v>
      </c>
      <c r="P5" s="10">
        <v>95.822931495205438</v>
      </c>
      <c r="Q5" s="10">
        <v>93.168389517655811</v>
      </c>
      <c r="R5" s="10">
        <v>96.322838495274922</v>
      </c>
      <c r="S5" s="10">
        <v>98.825810732783467</v>
      </c>
      <c r="T5" s="10">
        <v>98.928575866728636</v>
      </c>
      <c r="U5" s="10">
        <v>96.563752911967839</v>
      </c>
      <c r="V5" s="10">
        <v>93.707924197846083</v>
      </c>
      <c r="W5" s="10">
        <v>92.913013457651545</v>
      </c>
      <c r="X5" s="10">
        <v>92.119958191048298</v>
      </c>
      <c r="Y5" s="10">
        <v>92.693690311159557</v>
      </c>
      <c r="Z5" s="10">
        <v>96.682930518858967</v>
      </c>
      <c r="AA5" s="10">
        <v>96.698699861289668</v>
      </c>
      <c r="AB5" s="10">
        <v>95.745871175692557</v>
      </c>
      <c r="AC5" s="10">
        <v>96.612132837553048</v>
      </c>
      <c r="AD5" s="10">
        <v>95.30004854595424</v>
      </c>
      <c r="AE5" s="10">
        <v>94.715899797961384</v>
      </c>
      <c r="AF5" s="10">
        <v>98.08633715745745</v>
      </c>
      <c r="AG5" s="10">
        <v>99.112794639831577</v>
      </c>
      <c r="AH5" s="10">
        <v>100.71176270406652</v>
      </c>
      <c r="AI5" s="10">
        <v>100.41288440779152</v>
      </c>
      <c r="AJ5" s="10">
        <v>99.31512321749787</v>
      </c>
      <c r="AK5" s="10">
        <v>100.28613387895719</v>
      </c>
      <c r="AL5" s="10">
        <v>102.74903182893659</v>
      </c>
      <c r="AM5" s="10">
        <v>105.94511766818211</v>
      </c>
      <c r="AN5" s="10">
        <v>104.79676294586102</v>
      </c>
      <c r="AO5" s="10">
        <v>105.81897844949577</v>
      </c>
      <c r="AP5" s="10">
        <v>105.74608969044628</v>
      </c>
      <c r="AQ5" s="10">
        <v>111.08262243823782</v>
      </c>
      <c r="AR5" s="10">
        <v>111.36335423696326</v>
      </c>
      <c r="AS5" s="10">
        <v>114.66880606424945</v>
      </c>
      <c r="AT5" s="10">
        <v>116.2755752223414</v>
      </c>
      <c r="AU5" s="10">
        <v>116.78570458376991</v>
      </c>
      <c r="AV5" s="10">
        <v>115.50091260908484</v>
      </c>
      <c r="AW5" s="10">
        <v>112.71226904621275</v>
      </c>
      <c r="AX5" s="10">
        <v>113.06396430855177</v>
      </c>
      <c r="AY5" s="10">
        <v>115.03759042334273</v>
      </c>
      <c r="AZ5" s="10">
        <v>111.03551905268482</v>
      </c>
      <c r="BA5" s="10">
        <v>109.51333460390147</v>
      </c>
      <c r="BB5" s="10">
        <v>110.06140422277612</v>
      </c>
      <c r="BC5" s="10">
        <v>110.84758490055206</v>
      </c>
      <c r="BD5" s="10">
        <v>113.72189583881071</v>
      </c>
      <c r="BE5" s="10">
        <v>112.40228496649266</v>
      </c>
      <c r="BF5" s="10">
        <v>111.41922947635391</v>
      </c>
      <c r="BG5" s="10">
        <v>109.26959250134827</v>
      </c>
      <c r="BH5" s="10">
        <v>109.72283671246265</v>
      </c>
      <c r="BI5" s="10">
        <v>106.86525074029615</v>
      </c>
      <c r="BJ5" s="10">
        <v>106.68520715778661</v>
      </c>
      <c r="BK5" s="10">
        <v>102.95082216747528</v>
      </c>
      <c r="BL5" s="10">
        <v>100.26398611133115</v>
      </c>
      <c r="BM5" s="10">
        <v>98.847795536600358</v>
      </c>
      <c r="BN5" s="10">
        <v>97.480653246535795</v>
      </c>
      <c r="BO5" s="10">
        <v>103.46944885793906</v>
      </c>
      <c r="BP5" s="10">
        <v>102.03562122520206</v>
      </c>
      <c r="BQ5" s="10">
        <v>100.8977659664415</v>
      </c>
      <c r="BR5" s="10">
        <v>98.004479092174108</v>
      </c>
      <c r="BS5" s="10">
        <v>96.587744937506656</v>
      </c>
      <c r="BT5" s="10">
        <v>95.793577008888604</v>
      </c>
      <c r="BU5" s="10">
        <v>96.335361039902836</v>
      </c>
      <c r="BV5" s="10">
        <v>95.727559879912562</v>
      </c>
      <c r="BW5" s="10">
        <v>93.255619343395807</v>
      </c>
      <c r="BX5" s="10">
        <v>91.405827251052926</v>
      </c>
      <c r="BY5" s="10">
        <v>94.213759705175718</v>
      </c>
      <c r="BZ5" s="10">
        <v>95.510120994025812</v>
      </c>
      <c r="CA5" s="10">
        <v>98.275617453295808</v>
      </c>
      <c r="CB5" s="10">
        <v>96.552084741610514</v>
      </c>
      <c r="CC5" s="10">
        <v>97.43672091060148</v>
      </c>
      <c r="CD5" s="10">
        <v>97.501223333568603</v>
      </c>
      <c r="CE5" s="10">
        <v>98.200591896020072</v>
      </c>
      <c r="CF5" s="10">
        <v>96.596641092279853</v>
      </c>
      <c r="CG5" s="10">
        <v>94.537106295095143</v>
      </c>
      <c r="CH5" s="10">
        <v>96.766561084538679</v>
      </c>
      <c r="CI5" s="10">
        <v>95.153004468556816</v>
      </c>
      <c r="CJ5" s="10">
        <v>95.684608055480993</v>
      </c>
      <c r="CK5" s="10">
        <v>94.9665432061677</v>
      </c>
      <c r="CL5" s="10">
        <v>95.464084884815335</v>
      </c>
      <c r="CM5" s="10">
        <v>92.924464100899527</v>
      </c>
      <c r="CN5" s="10">
        <v>91.703261509572684</v>
      </c>
      <c r="CO5" s="10">
        <v>92.517551728629471</v>
      </c>
      <c r="CP5" s="10">
        <v>91.806768007564457</v>
      </c>
      <c r="CQ5" s="10">
        <v>89.726207629839848</v>
      </c>
      <c r="CR5" s="10">
        <v>89.45598717280815</v>
      </c>
      <c r="CS5" s="10">
        <v>88.297782435086901</v>
      </c>
      <c r="CT5" s="10">
        <v>88.069152171584548</v>
      </c>
      <c r="CU5" s="10">
        <v>92.665431046473373</v>
      </c>
      <c r="CV5" s="10">
        <v>94.135924943921751</v>
      </c>
      <c r="CW5" s="10">
        <v>93.976308941738438</v>
      </c>
      <c r="CX5" s="10">
        <v>91.502742016510325</v>
      </c>
      <c r="CY5" s="10">
        <v>91.885704132839052</v>
      </c>
      <c r="CZ5" s="10">
        <v>92.744610986287697</v>
      </c>
      <c r="DA5" s="11">
        <v>89.30472551274849</v>
      </c>
    </row>
    <row r="6" spans="3:105">
      <c r="E6" s="9">
        <v>100</v>
      </c>
      <c r="F6" s="10">
        <v>100.44805603339854</v>
      </c>
      <c r="G6" s="10">
        <v>97.872527442084248</v>
      </c>
      <c r="H6" s="10">
        <v>96.171531149078319</v>
      </c>
      <c r="I6" s="10">
        <v>98.808582575556485</v>
      </c>
      <c r="J6" s="10">
        <v>97.934002285221567</v>
      </c>
      <c r="K6" s="10">
        <v>94.828574101335036</v>
      </c>
      <c r="L6" s="10">
        <v>95.013070279046332</v>
      </c>
      <c r="M6" s="10">
        <v>95.655058684172843</v>
      </c>
      <c r="N6" s="10">
        <v>92.681991963733992</v>
      </c>
      <c r="O6" s="10">
        <v>92.528765648105207</v>
      </c>
      <c r="P6" s="10">
        <v>92.4291947368515</v>
      </c>
      <c r="Q6" s="10">
        <v>91.26503423882059</v>
      </c>
      <c r="R6" s="10">
        <v>88.924458652542725</v>
      </c>
      <c r="S6" s="10">
        <v>89.701479533553211</v>
      </c>
      <c r="T6" s="10">
        <v>93.635140207508442</v>
      </c>
      <c r="U6" s="10">
        <v>94.393754785463557</v>
      </c>
      <c r="V6" s="10">
        <v>96.535534444731653</v>
      </c>
      <c r="W6" s="10">
        <v>99.419942341413943</v>
      </c>
      <c r="X6" s="10">
        <v>98.978664582451032</v>
      </c>
      <c r="Y6" s="10">
        <v>99.496006504986795</v>
      </c>
      <c r="Z6" s="10">
        <v>97.463856562039467</v>
      </c>
      <c r="AA6" s="10">
        <v>100.57481567144281</v>
      </c>
      <c r="AB6" s="10">
        <v>99.461419873626411</v>
      </c>
      <c r="AC6" s="10">
        <v>101.51680744662663</v>
      </c>
      <c r="AD6" s="10">
        <v>101.59001370276216</v>
      </c>
      <c r="AE6" s="10">
        <v>105.28567153594328</v>
      </c>
      <c r="AF6" s="10">
        <v>107.30197448052361</v>
      </c>
      <c r="AG6" s="10">
        <v>103.41668745197006</v>
      </c>
      <c r="AH6" s="10">
        <v>102.6043405226207</v>
      </c>
      <c r="AI6" s="10">
        <v>102.93024823308305</v>
      </c>
      <c r="AJ6" s="10">
        <v>104.05544040264033</v>
      </c>
      <c r="AK6" s="10">
        <v>104.48380493603956</v>
      </c>
      <c r="AL6" s="10">
        <v>105.32275230944913</v>
      </c>
      <c r="AM6" s="10">
        <v>104.37753368494236</v>
      </c>
      <c r="AN6" s="10">
        <v>102.14961994472587</v>
      </c>
      <c r="AO6" s="10">
        <v>99.461155730698366</v>
      </c>
      <c r="AP6" s="10">
        <v>99.953612659533775</v>
      </c>
      <c r="AQ6" s="10">
        <v>99.79484148586765</v>
      </c>
      <c r="AR6" s="10">
        <v>100.87173223726433</v>
      </c>
      <c r="AS6" s="10">
        <v>99.577153319246193</v>
      </c>
      <c r="AT6" s="10">
        <v>99.173559720459934</v>
      </c>
      <c r="AU6" s="10">
        <v>101.77216397114074</v>
      </c>
      <c r="AV6" s="10">
        <v>103.28731557991051</v>
      </c>
      <c r="AW6" s="10">
        <v>101.84993221744631</v>
      </c>
      <c r="AX6" s="10">
        <v>103.67007646858737</v>
      </c>
      <c r="AY6" s="10">
        <v>101.21397450096273</v>
      </c>
      <c r="AZ6" s="10">
        <v>102.04409742042589</v>
      </c>
      <c r="BA6" s="10">
        <v>103.42264359582664</v>
      </c>
      <c r="BB6" s="10">
        <v>107.61836572983712</v>
      </c>
      <c r="BC6" s="10">
        <v>105.94782147763765</v>
      </c>
      <c r="BD6" s="10">
        <v>101.7872254125858</v>
      </c>
      <c r="BE6" s="10">
        <v>100.82459772253721</v>
      </c>
      <c r="BF6" s="10">
        <v>98.662438943017662</v>
      </c>
      <c r="BG6" s="10">
        <v>99.402626437128134</v>
      </c>
      <c r="BH6" s="10">
        <v>99.036411872291225</v>
      </c>
      <c r="BI6" s="10">
        <v>97.954798437229698</v>
      </c>
      <c r="BJ6" s="10">
        <v>94.366093606012413</v>
      </c>
      <c r="BK6" s="10">
        <v>94.368248327743942</v>
      </c>
      <c r="BL6" s="10">
        <v>94.73688508022417</v>
      </c>
      <c r="BM6" s="10">
        <v>93.886472295243408</v>
      </c>
      <c r="BN6" s="10">
        <v>92.826790448397148</v>
      </c>
      <c r="BO6" s="10">
        <v>91.42967142078416</v>
      </c>
      <c r="BP6" s="10">
        <v>88.955305674346121</v>
      </c>
      <c r="BQ6" s="10">
        <v>87.69709222967893</v>
      </c>
      <c r="BR6" s="10">
        <v>87.823835606601278</v>
      </c>
      <c r="BS6" s="10">
        <v>87.447409794117604</v>
      </c>
      <c r="BT6" s="10">
        <v>84.01966042361515</v>
      </c>
      <c r="BU6" s="10">
        <v>80.611210962382785</v>
      </c>
      <c r="BV6" s="10">
        <v>78.471487420918294</v>
      </c>
      <c r="BW6" s="10">
        <v>78.700744857826948</v>
      </c>
      <c r="BX6" s="10">
        <v>76.80014037980196</v>
      </c>
      <c r="BY6" s="10">
        <v>75.991824342928581</v>
      </c>
      <c r="BZ6" s="10">
        <v>77.874169571276184</v>
      </c>
      <c r="CA6" s="10">
        <v>77.156684519344097</v>
      </c>
      <c r="CB6" s="10">
        <v>76.106272444652163</v>
      </c>
      <c r="CC6" s="10">
        <v>78.276707575445883</v>
      </c>
      <c r="CD6" s="10">
        <v>76.855741292283383</v>
      </c>
      <c r="CE6" s="10">
        <v>75.832434746201457</v>
      </c>
      <c r="CF6" s="10">
        <v>77.470918143224026</v>
      </c>
      <c r="CG6" s="10">
        <v>76.317817931751847</v>
      </c>
      <c r="CH6" s="10">
        <v>73.673275561434238</v>
      </c>
      <c r="CI6" s="10">
        <v>74.277710040992915</v>
      </c>
      <c r="CJ6" s="10">
        <v>74.491962113514177</v>
      </c>
      <c r="CK6" s="10">
        <v>73.781040780840328</v>
      </c>
      <c r="CL6" s="10">
        <v>73.268252778030515</v>
      </c>
      <c r="CM6" s="10">
        <v>74.159308796356356</v>
      </c>
      <c r="CN6" s="10">
        <v>72.624740784299604</v>
      </c>
      <c r="CO6" s="10">
        <v>72.072751589482749</v>
      </c>
      <c r="CP6" s="10">
        <v>72.812355327087502</v>
      </c>
      <c r="CQ6" s="10">
        <v>72.481342850773672</v>
      </c>
      <c r="CR6" s="10">
        <v>73.39014581636421</v>
      </c>
      <c r="CS6" s="10">
        <v>74.162991376774954</v>
      </c>
      <c r="CT6" s="10">
        <v>75.713193461083108</v>
      </c>
      <c r="CU6" s="10">
        <v>76.889086162633618</v>
      </c>
      <c r="CV6" s="10">
        <v>77.535782634705157</v>
      </c>
      <c r="CW6" s="10">
        <v>77.555844702598421</v>
      </c>
      <c r="CX6" s="10">
        <v>76.714517879841026</v>
      </c>
      <c r="CY6" s="10">
        <v>76.733489950954592</v>
      </c>
      <c r="CZ6" s="10">
        <v>76.910891891578615</v>
      </c>
      <c r="DA6" s="11">
        <v>74.393164518041957</v>
      </c>
    </row>
    <row r="7" spans="3:105">
      <c r="E7" s="9">
        <v>100</v>
      </c>
      <c r="F7" s="10">
        <v>95.118345259015612</v>
      </c>
      <c r="G7" s="10">
        <v>93.324632401239455</v>
      </c>
      <c r="H7" s="10">
        <v>90.989091757288108</v>
      </c>
      <c r="I7" s="10">
        <v>88.810752140166983</v>
      </c>
      <c r="J7" s="10">
        <v>89.646565465461507</v>
      </c>
      <c r="K7" s="10">
        <v>92.170420610142187</v>
      </c>
      <c r="L7" s="10">
        <v>94.997457787787155</v>
      </c>
      <c r="M7" s="10">
        <v>93.785250698864743</v>
      </c>
      <c r="N7" s="10">
        <v>97.333595342425369</v>
      </c>
      <c r="O7" s="10">
        <v>97.900929300476832</v>
      </c>
      <c r="P7" s="10">
        <v>96.968150868060349</v>
      </c>
      <c r="Q7" s="10">
        <v>97.358970136409809</v>
      </c>
      <c r="R7" s="10">
        <v>97.741470556891358</v>
      </c>
      <c r="S7" s="10">
        <v>95.83594476686369</v>
      </c>
      <c r="T7" s="10">
        <v>93.745716058251688</v>
      </c>
      <c r="U7" s="10">
        <v>94.684331329401488</v>
      </c>
      <c r="V7" s="10">
        <v>94.795935041266617</v>
      </c>
      <c r="W7" s="10">
        <v>92.693437702458354</v>
      </c>
      <c r="X7" s="10">
        <v>91.554784494969553</v>
      </c>
      <c r="Y7" s="10">
        <v>90.743841172687567</v>
      </c>
      <c r="Z7" s="10">
        <v>91.360140519927583</v>
      </c>
      <c r="AA7" s="10">
        <v>95.575329227867627</v>
      </c>
      <c r="AB7" s="10">
        <v>96.926219702209096</v>
      </c>
      <c r="AC7" s="10">
        <v>92.904072172470975</v>
      </c>
      <c r="AD7" s="10">
        <v>93.857396503805248</v>
      </c>
      <c r="AE7" s="10">
        <v>96.625345879445121</v>
      </c>
      <c r="AF7" s="10">
        <v>92.506212548936858</v>
      </c>
      <c r="AG7" s="10">
        <v>92.186342829357216</v>
      </c>
      <c r="AH7" s="10">
        <v>92.053862506685022</v>
      </c>
      <c r="AI7" s="10">
        <v>89.251836741218554</v>
      </c>
      <c r="AJ7" s="10">
        <v>89.781577413932183</v>
      </c>
      <c r="AK7" s="10">
        <v>91.210181264162301</v>
      </c>
      <c r="AL7" s="10">
        <v>90.935967475815389</v>
      </c>
      <c r="AM7" s="10">
        <v>90.543726152140707</v>
      </c>
      <c r="AN7" s="10">
        <v>89.184588650673504</v>
      </c>
      <c r="AO7" s="10">
        <v>89.383580050386044</v>
      </c>
      <c r="AP7" s="10">
        <v>87.640416153706511</v>
      </c>
      <c r="AQ7" s="10">
        <v>88.230294400313113</v>
      </c>
      <c r="AR7" s="10">
        <v>90.481181375816277</v>
      </c>
      <c r="AS7" s="10">
        <v>90.551018554949565</v>
      </c>
      <c r="AT7" s="10">
        <v>91.639878019808492</v>
      </c>
      <c r="AU7" s="10">
        <v>93.142766967868994</v>
      </c>
      <c r="AV7" s="10">
        <v>95.095139204766909</v>
      </c>
      <c r="AW7" s="10">
        <v>95.476069634145048</v>
      </c>
      <c r="AX7" s="10">
        <v>97.020880979399152</v>
      </c>
      <c r="AY7" s="10">
        <v>95.755378501234702</v>
      </c>
      <c r="AZ7" s="10">
        <v>93.206787318572921</v>
      </c>
      <c r="BA7" s="10">
        <v>97.623931586901577</v>
      </c>
      <c r="BB7" s="10">
        <v>95.859619755172261</v>
      </c>
      <c r="BC7" s="10">
        <v>96.827915112175276</v>
      </c>
      <c r="BD7" s="10">
        <v>93.59813203644903</v>
      </c>
      <c r="BE7" s="10">
        <v>90.286780611482769</v>
      </c>
      <c r="BF7" s="10">
        <v>87.883692422053954</v>
      </c>
      <c r="BG7" s="10">
        <v>87.811568299991407</v>
      </c>
      <c r="BH7" s="10">
        <v>88.534689892718404</v>
      </c>
      <c r="BI7" s="10">
        <v>91.594090449265181</v>
      </c>
      <c r="BJ7" s="10">
        <v>91.857407922905068</v>
      </c>
      <c r="BK7" s="10">
        <v>88.212621663179874</v>
      </c>
      <c r="BL7" s="10">
        <v>87.732634992199308</v>
      </c>
      <c r="BM7" s="10">
        <v>90.293947686199814</v>
      </c>
      <c r="BN7" s="10">
        <v>90.700943991774764</v>
      </c>
      <c r="BO7" s="10">
        <v>88.871368973301173</v>
      </c>
      <c r="BP7" s="10">
        <v>89.944438021523823</v>
      </c>
      <c r="BQ7" s="10">
        <v>90.104912629649178</v>
      </c>
      <c r="BR7" s="10">
        <v>91.249587417177722</v>
      </c>
      <c r="BS7" s="10">
        <v>91.021936686620592</v>
      </c>
      <c r="BT7" s="10">
        <v>90.26423852634953</v>
      </c>
      <c r="BU7" s="10">
        <v>90.067167964867281</v>
      </c>
      <c r="BV7" s="10">
        <v>86.343613550689099</v>
      </c>
      <c r="BW7" s="10">
        <v>85.507273920165588</v>
      </c>
      <c r="BX7" s="10">
        <v>84.035203117899215</v>
      </c>
      <c r="BY7" s="10">
        <v>89.046830440282818</v>
      </c>
      <c r="BZ7" s="10">
        <v>87.619470744936663</v>
      </c>
      <c r="CA7" s="10">
        <v>89.498742289150954</v>
      </c>
      <c r="CB7" s="10">
        <v>91.078743704479308</v>
      </c>
      <c r="CC7" s="10">
        <v>93.143724164235309</v>
      </c>
      <c r="CD7" s="10">
        <v>94.036913662930914</v>
      </c>
      <c r="CE7" s="10">
        <v>97.101617874721398</v>
      </c>
      <c r="CF7" s="10">
        <v>96.68460451186742</v>
      </c>
      <c r="CG7" s="10">
        <v>98.360119347092194</v>
      </c>
      <c r="CH7" s="10">
        <v>99.29551429559163</v>
      </c>
      <c r="CI7" s="10">
        <v>95.159813716739649</v>
      </c>
      <c r="CJ7" s="10">
        <v>95.908740338764019</v>
      </c>
      <c r="CK7" s="10">
        <v>95.261710003902124</v>
      </c>
      <c r="CL7" s="10">
        <v>97.379804058343396</v>
      </c>
      <c r="CM7" s="10">
        <v>99.070439922350559</v>
      </c>
      <c r="CN7" s="10">
        <v>96.912231611613421</v>
      </c>
      <c r="CO7" s="10">
        <v>97.484688374559013</v>
      </c>
      <c r="CP7" s="10">
        <v>94.969142809861566</v>
      </c>
      <c r="CQ7" s="10">
        <v>94.983865238612964</v>
      </c>
      <c r="CR7" s="10">
        <v>95.617842137212705</v>
      </c>
      <c r="CS7" s="10">
        <v>96.878333821200556</v>
      </c>
      <c r="CT7" s="10">
        <v>91.793303695276819</v>
      </c>
      <c r="CU7" s="10">
        <v>92.042525110624169</v>
      </c>
      <c r="CV7" s="10">
        <v>92.081312945659462</v>
      </c>
      <c r="CW7" s="10">
        <v>92.466801993143562</v>
      </c>
      <c r="CX7" s="10">
        <v>90.700398386783732</v>
      </c>
      <c r="CY7" s="10">
        <v>88.483473965657836</v>
      </c>
      <c r="CZ7" s="10">
        <v>87.888954673899789</v>
      </c>
      <c r="DA7" s="11">
        <v>90.64932365458661</v>
      </c>
    </row>
    <row r="8" spans="3:105">
      <c r="E8" s="9">
        <v>100</v>
      </c>
      <c r="F8" s="10">
        <v>101.78499065022292</v>
      </c>
      <c r="G8" s="10">
        <v>101.5224040498556</v>
      </c>
      <c r="H8" s="10">
        <v>100.88224515559841</v>
      </c>
      <c r="I8" s="10">
        <v>96.756185648989899</v>
      </c>
      <c r="J8" s="10">
        <v>96.920958467238094</v>
      </c>
      <c r="K8" s="10">
        <v>100.40692350652662</v>
      </c>
      <c r="L8" s="10">
        <v>102.02661187318641</v>
      </c>
      <c r="M8" s="10">
        <v>104.17649821766922</v>
      </c>
      <c r="N8" s="10">
        <v>102.04669865029301</v>
      </c>
      <c r="O8" s="10">
        <v>102.4068477857394</v>
      </c>
      <c r="P8" s="10">
        <v>102.52303213066463</v>
      </c>
      <c r="Q8" s="10">
        <v>103.74150138467762</v>
      </c>
      <c r="R8" s="10">
        <v>105.83864289200456</v>
      </c>
      <c r="S8" s="10">
        <v>106.03348639786971</v>
      </c>
      <c r="T8" s="10">
        <v>105.32287795990867</v>
      </c>
      <c r="U8" s="10">
        <v>106.69511680183255</v>
      </c>
      <c r="V8" s="10">
        <v>103.4799676429178</v>
      </c>
      <c r="W8" s="10">
        <v>103.93112260099241</v>
      </c>
      <c r="X8" s="10">
        <v>104.33382207422306</v>
      </c>
      <c r="Y8" s="10">
        <v>104.90773365889063</v>
      </c>
      <c r="Z8" s="10">
        <v>106.92200634596786</v>
      </c>
      <c r="AA8" s="10">
        <v>107.36507745950495</v>
      </c>
      <c r="AB8" s="10">
        <v>108.48215810690202</v>
      </c>
      <c r="AC8" s="10">
        <v>106.18334207451119</v>
      </c>
      <c r="AD8" s="10">
        <v>103.71361814488984</v>
      </c>
      <c r="AE8" s="10">
        <v>105.0052900361996</v>
      </c>
      <c r="AF8" s="10">
        <v>107.16942311338146</v>
      </c>
      <c r="AG8" s="10">
        <v>106.19250633618272</v>
      </c>
      <c r="AH8" s="10">
        <v>106.92515201559206</v>
      </c>
      <c r="AI8" s="10">
        <v>106.25114422056875</v>
      </c>
      <c r="AJ8" s="10">
        <v>104.41516724536824</v>
      </c>
      <c r="AK8" s="10">
        <v>105.43981332778468</v>
      </c>
      <c r="AL8" s="10">
        <v>102.96406299552984</v>
      </c>
      <c r="AM8" s="10">
        <v>102.26199891109226</v>
      </c>
      <c r="AN8" s="10">
        <v>105.35234220102879</v>
      </c>
      <c r="AO8" s="10">
        <v>105.00374648495269</v>
      </c>
      <c r="AP8" s="10">
        <v>104.52518705900232</v>
      </c>
      <c r="AQ8" s="10">
        <v>104.8992483003391</v>
      </c>
      <c r="AR8" s="10">
        <v>106.96494139267712</v>
      </c>
      <c r="AS8" s="10">
        <v>110.45648115600862</v>
      </c>
      <c r="AT8" s="10">
        <v>107.07495096382178</v>
      </c>
      <c r="AU8" s="10">
        <v>108.32896982066791</v>
      </c>
      <c r="AV8" s="10">
        <v>110.05299734002793</v>
      </c>
      <c r="AW8" s="10">
        <v>108.77566705224787</v>
      </c>
      <c r="AX8" s="10">
        <v>108.40808570504916</v>
      </c>
      <c r="AY8" s="10">
        <v>106.60045273468342</v>
      </c>
      <c r="AZ8" s="10">
        <v>106.63851986036654</v>
      </c>
      <c r="BA8" s="10">
        <v>104.30650899212166</v>
      </c>
      <c r="BB8" s="10">
        <v>101.44755323185144</v>
      </c>
      <c r="BC8" s="10">
        <v>99.661803457039326</v>
      </c>
      <c r="BD8" s="10">
        <v>98.11657082287941</v>
      </c>
      <c r="BE8" s="10">
        <v>97.525556999581539</v>
      </c>
      <c r="BF8" s="10">
        <v>96.461836010185621</v>
      </c>
      <c r="BG8" s="10">
        <v>100.86865988160734</v>
      </c>
      <c r="BH8" s="10">
        <v>99.501274170605399</v>
      </c>
      <c r="BI8" s="10">
        <v>100.64973174521192</v>
      </c>
      <c r="BJ8" s="10">
        <v>99.725344288648174</v>
      </c>
      <c r="BK8" s="10">
        <v>101.94588799670201</v>
      </c>
      <c r="BL8" s="10">
        <v>99.480935946620662</v>
      </c>
      <c r="BM8" s="10">
        <v>98.737728325276123</v>
      </c>
      <c r="BN8" s="10">
        <v>100.00689150471291</v>
      </c>
      <c r="BO8" s="10">
        <v>101.52677948915728</v>
      </c>
      <c r="BP8" s="10">
        <v>102.7345269911644</v>
      </c>
      <c r="BQ8" s="10">
        <v>98.079039362698836</v>
      </c>
      <c r="BR8" s="10">
        <v>99.927745838951026</v>
      </c>
      <c r="BS8" s="10">
        <v>102.47938318016509</v>
      </c>
      <c r="BT8" s="10">
        <v>100.02033678154552</v>
      </c>
      <c r="BU8" s="10">
        <v>98.871899135147487</v>
      </c>
      <c r="BV8" s="10">
        <v>100.70773087543863</v>
      </c>
      <c r="BW8" s="10">
        <v>101.0085807909589</v>
      </c>
      <c r="BX8" s="10">
        <v>100.96623768760568</v>
      </c>
      <c r="BY8" s="10">
        <v>98.439517636761181</v>
      </c>
      <c r="BZ8" s="10">
        <v>102.96234260185749</v>
      </c>
      <c r="CA8" s="10">
        <v>101.78928389810702</v>
      </c>
      <c r="CB8" s="10">
        <v>103.8336491380924</v>
      </c>
      <c r="CC8" s="10">
        <v>103.95984608542719</v>
      </c>
      <c r="CD8" s="10">
        <v>105.15409042658575</v>
      </c>
      <c r="CE8" s="10">
        <v>103.87872137468709</v>
      </c>
      <c r="CF8" s="10">
        <v>104.09715186123773</v>
      </c>
      <c r="CG8" s="10">
        <v>105.88847221543921</v>
      </c>
      <c r="CH8" s="10">
        <v>104.86965046831438</v>
      </c>
      <c r="CI8" s="10">
        <v>107.93875413299864</v>
      </c>
      <c r="CJ8" s="10">
        <v>110.60087926397723</v>
      </c>
      <c r="CK8" s="10">
        <v>113.16781088278108</v>
      </c>
      <c r="CL8" s="10">
        <v>113.72859891690749</v>
      </c>
      <c r="CM8" s="10">
        <v>113.50324353813184</v>
      </c>
      <c r="CN8" s="10">
        <v>115.21545060359698</v>
      </c>
      <c r="CO8" s="10">
        <v>111.54988723313316</v>
      </c>
      <c r="CP8" s="10">
        <v>109.51878257635066</v>
      </c>
      <c r="CQ8" s="10">
        <v>108.91628168339142</v>
      </c>
      <c r="CR8" s="10">
        <v>106.86026373727329</v>
      </c>
      <c r="CS8" s="10">
        <v>107.1752324371592</v>
      </c>
      <c r="CT8" s="10">
        <v>108.52359882140144</v>
      </c>
      <c r="CU8" s="10">
        <v>111.92722254112613</v>
      </c>
      <c r="CV8" s="10">
        <v>111.82061218502841</v>
      </c>
      <c r="CW8" s="10">
        <v>110.93460574956497</v>
      </c>
      <c r="CX8" s="10">
        <v>110.55777813886782</v>
      </c>
      <c r="CY8" s="10">
        <v>111.37381142993543</v>
      </c>
      <c r="CZ8" s="10">
        <v>113.21346818383233</v>
      </c>
      <c r="DA8" s="11">
        <v>117.3374312359278</v>
      </c>
    </row>
    <row r="9" spans="3:105">
      <c r="E9" s="9">
        <v>100</v>
      </c>
      <c r="F9" s="10">
        <v>97.861121863072242</v>
      </c>
      <c r="G9" s="10">
        <v>94.9989107836561</v>
      </c>
      <c r="H9" s="10">
        <v>93.677173699004641</v>
      </c>
      <c r="I9" s="10">
        <v>94.284862484881742</v>
      </c>
      <c r="J9" s="10">
        <v>92.151434669066248</v>
      </c>
      <c r="K9" s="10">
        <v>96.271474193027757</v>
      </c>
      <c r="L9" s="10">
        <v>95.339259540326765</v>
      </c>
      <c r="M9" s="10">
        <v>94.910258415240747</v>
      </c>
      <c r="N9" s="10">
        <v>97.029074700290778</v>
      </c>
      <c r="O9" s="10">
        <v>95.627821852230483</v>
      </c>
      <c r="P9" s="10">
        <v>98.235362762399618</v>
      </c>
      <c r="Q9" s="10">
        <v>94.809921756308128</v>
      </c>
      <c r="R9" s="10">
        <v>93.822923554494523</v>
      </c>
      <c r="S9" s="10">
        <v>93.20766793486645</v>
      </c>
      <c r="T9" s="10">
        <v>94.013501742210238</v>
      </c>
      <c r="U9" s="10">
        <v>96.62078304546462</v>
      </c>
      <c r="V9" s="10">
        <v>95.732130876683371</v>
      </c>
      <c r="W9" s="10">
        <v>93.167855616034899</v>
      </c>
      <c r="X9" s="10">
        <v>95.384105844101569</v>
      </c>
      <c r="Y9" s="10">
        <v>98.141842391802314</v>
      </c>
      <c r="Z9" s="10">
        <v>99.232550312279272</v>
      </c>
      <c r="AA9" s="10">
        <v>98.502238317181224</v>
      </c>
      <c r="AB9" s="10">
        <v>99.290788009844078</v>
      </c>
      <c r="AC9" s="10">
        <v>98.852790391703948</v>
      </c>
      <c r="AD9" s="10">
        <v>99.533284492639538</v>
      </c>
      <c r="AE9" s="10">
        <v>95.87810636719415</v>
      </c>
      <c r="AF9" s="10">
        <v>96.918512553543735</v>
      </c>
      <c r="AG9" s="10">
        <v>96.591599664603478</v>
      </c>
      <c r="AH9" s="10">
        <v>95.466375684850718</v>
      </c>
      <c r="AI9" s="10">
        <v>95.213930589051216</v>
      </c>
      <c r="AJ9" s="10">
        <v>95.616460544627628</v>
      </c>
      <c r="AK9" s="10">
        <v>96.687736448632705</v>
      </c>
      <c r="AL9" s="10">
        <v>93.953307347051677</v>
      </c>
      <c r="AM9" s="10">
        <v>94.523358008798539</v>
      </c>
      <c r="AN9" s="10">
        <v>95.874980969736356</v>
      </c>
      <c r="AO9" s="10">
        <v>97.643285624529824</v>
      </c>
      <c r="AP9" s="10">
        <v>101.7194274712312</v>
      </c>
      <c r="AQ9" s="10">
        <v>102.95265389037148</v>
      </c>
      <c r="AR9" s="10">
        <v>104.61710119704402</v>
      </c>
      <c r="AS9" s="10">
        <v>108.48881788816811</v>
      </c>
      <c r="AT9" s="10">
        <v>108.73372012133169</v>
      </c>
      <c r="AU9" s="10">
        <v>107.32744257734902</v>
      </c>
      <c r="AV9" s="10">
        <v>102.58833859816268</v>
      </c>
      <c r="AW9" s="10">
        <v>102.59555733898233</v>
      </c>
      <c r="AX9" s="10">
        <v>100.40499987894101</v>
      </c>
      <c r="AY9" s="10">
        <v>99.593438635939222</v>
      </c>
      <c r="AZ9" s="10">
        <v>98.526816232326993</v>
      </c>
      <c r="BA9" s="10">
        <v>97.361672051395317</v>
      </c>
      <c r="BB9" s="10">
        <v>96.171418433280962</v>
      </c>
      <c r="BC9" s="10">
        <v>93.676567700285275</v>
      </c>
      <c r="BD9" s="10">
        <v>92.780801682025782</v>
      </c>
      <c r="BE9" s="10">
        <v>93.019745206328764</v>
      </c>
      <c r="BF9" s="10">
        <v>95.571163203065382</v>
      </c>
      <c r="BG9" s="10">
        <v>94.436974676236204</v>
      </c>
      <c r="BH9" s="10">
        <v>93.755517567417868</v>
      </c>
      <c r="BI9" s="10">
        <v>93.252314915467565</v>
      </c>
      <c r="BJ9" s="10">
        <v>92.160168361824702</v>
      </c>
      <c r="BK9" s="10">
        <v>93.834030703378829</v>
      </c>
      <c r="BL9" s="10">
        <v>93.252945573120584</v>
      </c>
      <c r="BM9" s="10">
        <v>93.753569546706629</v>
      </c>
      <c r="BN9" s="10">
        <v>95.276011231416831</v>
      </c>
      <c r="BO9" s="10">
        <v>95.476701940571758</v>
      </c>
      <c r="BP9" s="10">
        <v>94.28230023677196</v>
      </c>
      <c r="BQ9" s="10">
        <v>95.13739131524072</v>
      </c>
      <c r="BR9" s="10">
        <v>93.773189756591663</v>
      </c>
      <c r="BS9" s="10">
        <v>89.862547718422533</v>
      </c>
      <c r="BT9" s="10">
        <v>89.481520746057171</v>
      </c>
      <c r="BU9" s="10">
        <v>86.910503728915955</v>
      </c>
      <c r="BV9" s="10">
        <v>86.983178318128665</v>
      </c>
      <c r="BW9" s="10">
        <v>86.85232053555184</v>
      </c>
      <c r="BX9" s="10">
        <v>86.216055167608673</v>
      </c>
      <c r="BY9" s="10">
        <v>86.460578389164567</v>
      </c>
      <c r="BZ9" s="10">
        <v>85.549210611207855</v>
      </c>
      <c r="CA9" s="10">
        <v>87.122457415370519</v>
      </c>
      <c r="CB9" s="10">
        <v>89.386280683324429</v>
      </c>
      <c r="CC9" s="10">
        <v>88.280546344243845</v>
      </c>
      <c r="CD9" s="10">
        <v>87.813671733722259</v>
      </c>
      <c r="CE9" s="10">
        <v>89.353949126163528</v>
      </c>
      <c r="CF9" s="10">
        <v>88.964055332555972</v>
      </c>
      <c r="CG9" s="10">
        <v>89.27852835345962</v>
      </c>
      <c r="CH9" s="10">
        <v>87.866095744762006</v>
      </c>
      <c r="CI9" s="10">
        <v>89.024974133906113</v>
      </c>
      <c r="CJ9" s="10">
        <v>88.886632174295229</v>
      </c>
      <c r="CK9" s="10">
        <v>89.81562188700957</v>
      </c>
      <c r="CL9" s="10">
        <v>87.978248799632951</v>
      </c>
      <c r="CM9" s="10">
        <v>88.578355356338207</v>
      </c>
      <c r="CN9" s="10">
        <v>86.779321470833509</v>
      </c>
      <c r="CO9" s="10">
        <v>87.12584944375314</v>
      </c>
      <c r="CP9" s="10">
        <v>89.676301543602619</v>
      </c>
      <c r="CQ9" s="10">
        <v>92.455790161182804</v>
      </c>
      <c r="CR9" s="10">
        <v>94.605869586191332</v>
      </c>
      <c r="CS9" s="10">
        <v>90.46299221822207</v>
      </c>
      <c r="CT9" s="10">
        <v>90.086901637923546</v>
      </c>
      <c r="CU9" s="10">
        <v>88.134211298837783</v>
      </c>
      <c r="CV9" s="10">
        <v>86.030815150297315</v>
      </c>
      <c r="CW9" s="10">
        <v>86.352926730804157</v>
      </c>
      <c r="CX9" s="10">
        <v>88.798337253900755</v>
      </c>
      <c r="CY9" s="10">
        <v>89.251586674890035</v>
      </c>
      <c r="CZ9" s="10">
        <v>90.535494165662328</v>
      </c>
      <c r="DA9" s="11">
        <v>90.743801231381141</v>
      </c>
    </row>
    <row r="10" spans="3:105">
      <c r="E10" s="9">
        <v>100</v>
      </c>
      <c r="F10" s="10">
        <v>101.36122859475722</v>
      </c>
      <c r="G10" s="10">
        <v>101.91775527952927</v>
      </c>
      <c r="H10" s="10">
        <v>102.47407232942609</v>
      </c>
      <c r="I10" s="10">
        <v>99.195472971152341</v>
      </c>
      <c r="J10" s="10">
        <v>98.198886113379046</v>
      </c>
      <c r="K10" s="10">
        <v>96.110496271854458</v>
      </c>
      <c r="L10" s="10">
        <v>95.774673718519452</v>
      </c>
      <c r="M10" s="10">
        <v>94.990252441728856</v>
      </c>
      <c r="N10" s="10">
        <v>94.697401468359274</v>
      </c>
      <c r="O10" s="10">
        <v>93.767061582431481</v>
      </c>
      <c r="P10" s="10">
        <v>91.853291936597785</v>
      </c>
      <c r="Q10" s="10">
        <v>91.961084081132313</v>
      </c>
      <c r="R10" s="10">
        <v>92.748819948767959</v>
      </c>
      <c r="S10" s="10">
        <v>95.632723805783755</v>
      </c>
      <c r="T10" s="10">
        <v>96.294850806863508</v>
      </c>
      <c r="U10" s="10">
        <v>93.51624857717178</v>
      </c>
      <c r="V10" s="10">
        <v>93.242195502658063</v>
      </c>
      <c r="W10" s="10">
        <v>93.527145145020754</v>
      </c>
      <c r="X10" s="10">
        <v>94.355114936554401</v>
      </c>
      <c r="Y10" s="10">
        <v>93.675326479791607</v>
      </c>
      <c r="Z10" s="10">
        <v>95.804257509335514</v>
      </c>
      <c r="AA10" s="10">
        <v>96.475753982478707</v>
      </c>
      <c r="AB10" s="10">
        <v>96.720751910955642</v>
      </c>
      <c r="AC10" s="10">
        <v>94.179415599141947</v>
      </c>
      <c r="AD10" s="10">
        <v>94.528171871625759</v>
      </c>
      <c r="AE10" s="10">
        <v>98.316198387053475</v>
      </c>
      <c r="AF10" s="10">
        <v>93.410020910485159</v>
      </c>
      <c r="AG10" s="10">
        <v>94.809830226687311</v>
      </c>
      <c r="AH10" s="10">
        <v>98.045656632558675</v>
      </c>
      <c r="AI10" s="10">
        <v>98.43015241436018</v>
      </c>
      <c r="AJ10" s="10">
        <v>96.967312790315589</v>
      </c>
      <c r="AK10" s="10">
        <v>98.758871038730462</v>
      </c>
      <c r="AL10" s="10">
        <v>97.630061867117647</v>
      </c>
      <c r="AM10" s="10">
        <v>99.146250661032141</v>
      </c>
      <c r="AN10" s="10">
        <v>97.664501081083714</v>
      </c>
      <c r="AO10" s="10">
        <v>96.625733104880894</v>
      </c>
      <c r="AP10" s="10">
        <v>98.185881422135253</v>
      </c>
      <c r="AQ10" s="10">
        <v>101.95422800696019</v>
      </c>
      <c r="AR10" s="10">
        <v>101.39263794526778</v>
      </c>
      <c r="AS10" s="10">
        <v>103.11681447359307</v>
      </c>
      <c r="AT10" s="10">
        <v>103.33601323174732</v>
      </c>
      <c r="AU10" s="10">
        <v>105.01351891443298</v>
      </c>
      <c r="AV10" s="10">
        <v>106.16951440898195</v>
      </c>
      <c r="AW10" s="10">
        <v>103.98442845275561</v>
      </c>
      <c r="AX10" s="10">
        <v>100.38454037743084</v>
      </c>
      <c r="AY10" s="10">
        <v>96.889901753392323</v>
      </c>
      <c r="AZ10" s="10">
        <v>94.387959402169642</v>
      </c>
      <c r="BA10" s="10">
        <v>94.297222845603315</v>
      </c>
      <c r="BB10" s="10">
        <v>95.90568642665545</v>
      </c>
      <c r="BC10" s="10">
        <v>96.164001640422129</v>
      </c>
      <c r="BD10" s="10">
        <v>96.770897181969431</v>
      </c>
      <c r="BE10" s="10">
        <v>96.710272339931592</v>
      </c>
      <c r="BF10" s="10">
        <v>97.043841411693705</v>
      </c>
      <c r="BG10" s="10">
        <v>97.29083615408598</v>
      </c>
      <c r="BH10" s="10">
        <v>94.240014362293834</v>
      </c>
      <c r="BI10" s="10">
        <v>95.109640634178447</v>
      </c>
      <c r="BJ10" s="10">
        <v>92.638026714053083</v>
      </c>
      <c r="BK10" s="10">
        <v>92.243945561086591</v>
      </c>
      <c r="BL10" s="10">
        <v>92.899344105157851</v>
      </c>
      <c r="BM10" s="10">
        <v>94.334721546264504</v>
      </c>
      <c r="BN10" s="10">
        <v>95.143636936124224</v>
      </c>
      <c r="BO10" s="10">
        <v>95.296820212650644</v>
      </c>
      <c r="BP10" s="10">
        <v>93.157380335516066</v>
      </c>
      <c r="BQ10" s="10">
        <v>91.704367069822013</v>
      </c>
      <c r="BR10" s="10">
        <v>93.925576514928593</v>
      </c>
      <c r="BS10" s="10">
        <v>92.109970313157504</v>
      </c>
      <c r="BT10" s="10">
        <v>92.610677659470738</v>
      </c>
      <c r="BU10" s="10">
        <v>91.718797019480704</v>
      </c>
      <c r="BV10" s="10">
        <v>91.990274820335074</v>
      </c>
      <c r="BW10" s="10">
        <v>92.593466434243055</v>
      </c>
      <c r="BX10" s="10">
        <v>95.778995891578532</v>
      </c>
      <c r="BY10" s="10">
        <v>93.557954307420957</v>
      </c>
      <c r="BZ10" s="10">
        <v>92.030243276638885</v>
      </c>
      <c r="CA10" s="10">
        <v>94.354752833787117</v>
      </c>
      <c r="CB10" s="10">
        <v>96.935697872761196</v>
      </c>
      <c r="CC10" s="10">
        <v>97.157894514733044</v>
      </c>
      <c r="CD10" s="10">
        <v>98.444782794673088</v>
      </c>
      <c r="CE10" s="10">
        <v>99.549162557435551</v>
      </c>
      <c r="CF10" s="10">
        <v>100.91930047259932</v>
      </c>
      <c r="CG10" s="10">
        <v>101.47397497830062</v>
      </c>
      <c r="CH10" s="10">
        <v>101.01013951337514</v>
      </c>
      <c r="CI10" s="10">
        <v>102.56226824421529</v>
      </c>
      <c r="CJ10" s="10">
        <v>103.39186278209039</v>
      </c>
      <c r="CK10" s="10">
        <v>102.53074890332773</v>
      </c>
      <c r="CL10" s="10">
        <v>100.01251414292457</v>
      </c>
      <c r="CM10" s="10">
        <v>101.25394974654633</v>
      </c>
      <c r="CN10" s="10">
        <v>101.26204088423843</v>
      </c>
      <c r="CO10" s="10">
        <v>104.33491453619351</v>
      </c>
      <c r="CP10" s="10">
        <v>105.72058812972269</v>
      </c>
      <c r="CQ10" s="10">
        <v>107.48006839915513</v>
      </c>
      <c r="CR10" s="10">
        <v>109.34012753919716</v>
      </c>
      <c r="CS10" s="10">
        <v>108.42223864331379</v>
      </c>
      <c r="CT10" s="10">
        <v>106.72982134642658</v>
      </c>
      <c r="CU10" s="10">
        <v>108.96445284799549</v>
      </c>
      <c r="CV10" s="10">
        <v>110.5158405966565</v>
      </c>
      <c r="CW10" s="10">
        <v>111.77604355815903</v>
      </c>
      <c r="CX10" s="10">
        <v>112.72613305208822</v>
      </c>
      <c r="CY10" s="10">
        <v>112.9051247117926</v>
      </c>
      <c r="CZ10" s="10">
        <v>111.9888878147148</v>
      </c>
      <c r="DA10" s="11">
        <v>109.13902893225729</v>
      </c>
    </row>
    <row r="11" spans="3:105">
      <c r="E11" s="9">
        <v>100</v>
      </c>
      <c r="F11" s="10">
        <v>98.90327070802428</v>
      </c>
      <c r="G11" s="10">
        <v>102.13043026550804</v>
      </c>
      <c r="H11" s="10">
        <v>105.13696342719624</v>
      </c>
      <c r="I11" s="10">
        <v>103.08580772738196</v>
      </c>
      <c r="J11" s="10">
        <v>103.97341184794051</v>
      </c>
      <c r="K11" s="10">
        <v>104.69451758225453</v>
      </c>
      <c r="L11" s="10">
        <v>104.88375399666921</v>
      </c>
      <c r="M11" s="10">
        <v>100.02919113718919</v>
      </c>
      <c r="N11" s="10">
        <v>99.599834486832236</v>
      </c>
      <c r="O11" s="10">
        <v>98.07839700314382</v>
      </c>
      <c r="P11" s="10">
        <v>98.931345498822878</v>
      </c>
      <c r="Q11" s="10">
        <v>98.345662506593811</v>
      </c>
      <c r="R11" s="10">
        <v>97.209882648596292</v>
      </c>
      <c r="S11" s="10">
        <v>92.903374224880864</v>
      </c>
      <c r="T11" s="10">
        <v>92.609511804973067</v>
      </c>
      <c r="U11" s="10">
        <v>87.990469690571317</v>
      </c>
      <c r="V11" s="10">
        <v>87.687093163676991</v>
      </c>
      <c r="W11" s="10">
        <v>91.039977245972878</v>
      </c>
      <c r="X11" s="10">
        <v>94.293929682631713</v>
      </c>
      <c r="Y11" s="10">
        <v>94.176635150159697</v>
      </c>
      <c r="Z11" s="10">
        <v>93.444820935947234</v>
      </c>
      <c r="AA11" s="10">
        <v>94.653915492153487</v>
      </c>
      <c r="AB11" s="10">
        <v>95.435030072009994</v>
      </c>
      <c r="AC11" s="10">
        <v>97.378746974161004</v>
      </c>
      <c r="AD11" s="10">
        <v>98.74416752699824</v>
      </c>
      <c r="AE11" s="10">
        <v>98.990016749004283</v>
      </c>
      <c r="AF11" s="10">
        <v>97.879991038142364</v>
      </c>
      <c r="AG11" s="10">
        <v>97.044963023678008</v>
      </c>
      <c r="AH11" s="10">
        <v>94.879598414631459</v>
      </c>
      <c r="AI11" s="10">
        <v>96.94005821491163</v>
      </c>
      <c r="AJ11" s="10">
        <v>96.909763732522677</v>
      </c>
      <c r="AK11" s="10">
        <v>95.257123232925224</v>
      </c>
      <c r="AL11" s="10">
        <v>94.273672649033514</v>
      </c>
      <c r="AM11" s="10">
        <v>97.123188026337743</v>
      </c>
      <c r="AN11" s="10">
        <v>98.413734682449842</v>
      </c>
      <c r="AO11" s="10">
        <v>98.842732026010609</v>
      </c>
      <c r="AP11" s="10">
        <v>101.01613074240646</v>
      </c>
      <c r="AQ11" s="10">
        <v>98.846255936767832</v>
      </c>
      <c r="AR11" s="10">
        <v>99.30185300844569</v>
      </c>
      <c r="AS11" s="10">
        <v>100.02828445172076</v>
      </c>
      <c r="AT11" s="10">
        <v>101.12239960050816</v>
      </c>
      <c r="AU11" s="10">
        <v>103.4418527118091</v>
      </c>
      <c r="AV11" s="10">
        <v>100.82455045294357</v>
      </c>
      <c r="AW11" s="10">
        <v>100.21219055746202</v>
      </c>
      <c r="AX11" s="10">
        <v>98.976383236694318</v>
      </c>
      <c r="AY11" s="10">
        <v>98.607193996668826</v>
      </c>
      <c r="AZ11" s="10">
        <v>99.406742132527839</v>
      </c>
      <c r="BA11" s="10">
        <v>103.17995315077555</v>
      </c>
      <c r="BB11" s="10">
        <v>103.86916316819531</v>
      </c>
      <c r="BC11" s="10">
        <v>101.50167744960808</v>
      </c>
      <c r="BD11" s="10">
        <v>98.266094023257196</v>
      </c>
      <c r="BE11" s="10">
        <v>100.60128934459715</v>
      </c>
      <c r="BF11" s="10">
        <v>102.1073897364918</v>
      </c>
      <c r="BG11" s="10">
        <v>102.80515203082419</v>
      </c>
      <c r="BH11" s="10">
        <v>103.53946148258196</v>
      </c>
      <c r="BI11" s="10">
        <v>105.0752434441234</v>
      </c>
      <c r="BJ11" s="10">
        <v>106.44921332295036</v>
      </c>
      <c r="BK11" s="10">
        <v>105.65852161272879</v>
      </c>
      <c r="BL11" s="10">
        <v>108.30010530981308</v>
      </c>
      <c r="BM11" s="10">
        <v>108.72686854209095</v>
      </c>
      <c r="BN11" s="10">
        <v>108.12406352965418</v>
      </c>
      <c r="BO11" s="10">
        <v>106.46838755612094</v>
      </c>
      <c r="BP11" s="10">
        <v>105.55600512033851</v>
      </c>
      <c r="BQ11" s="10">
        <v>105.44601217495506</v>
      </c>
      <c r="BR11" s="10">
        <v>106.9020686027245</v>
      </c>
      <c r="BS11" s="10">
        <v>105.9371860086719</v>
      </c>
      <c r="BT11" s="10">
        <v>108.69733039541394</v>
      </c>
      <c r="BU11" s="10">
        <v>110.29569353941226</v>
      </c>
      <c r="BV11" s="10">
        <v>110.54122597672156</v>
      </c>
      <c r="BW11" s="10">
        <v>110.40251327240904</v>
      </c>
      <c r="BX11" s="10">
        <v>112.3916371545739</v>
      </c>
      <c r="BY11" s="10">
        <v>111.81036135377872</v>
      </c>
      <c r="BZ11" s="10">
        <v>110.68617669298851</v>
      </c>
      <c r="CA11" s="10">
        <v>112.29369168650742</v>
      </c>
      <c r="CB11" s="10">
        <v>111.96338608042771</v>
      </c>
      <c r="CC11" s="10">
        <v>115.77007475497099</v>
      </c>
      <c r="CD11" s="10">
        <v>115.31013050891471</v>
      </c>
      <c r="CE11" s="10">
        <v>113.57340185501371</v>
      </c>
      <c r="CF11" s="10">
        <v>111.9326651576863</v>
      </c>
      <c r="CG11" s="10">
        <v>114.14523250343382</v>
      </c>
      <c r="CH11" s="10">
        <v>113.89328975310593</v>
      </c>
      <c r="CI11" s="10">
        <v>111.47010208979579</v>
      </c>
      <c r="CJ11" s="10">
        <v>113.56990292247903</v>
      </c>
      <c r="CK11" s="10">
        <v>113.28705711265422</v>
      </c>
      <c r="CL11" s="10">
        <v>117.68057287108644</v>
      </c>
      <c r="CM11" s="10">
        <v>112.9750219284997</v>
      </c>
      <c r="CN11" s="10">
        <v>110.35468568923075</v>
      </c>
      <c r="CO11" s="10">
        <v>110.99689030060482</v>
      </c>
      <c r="CP11" s="10">
        <v>114.53677215195437</v>
      </c>
      <c r="CQ11" s="10">
        <v>113.19567842767503</v>
      </c>
      <c r="CR11" s="10">
        <v>114.11158015891102</v>
      </c>
      <c r="CS11" s="10">
        <v>114.02089276510306</v>
      </c>
      <c r="CT11" s="10">
        <v>110.87445183946127</v>
      </c>
      <c r="CU11" s="10">
        <v>108.85761010356563</v>
      </c>
      <c r="CV11" s="10">
        <v>110.33329656357206</v>
      </c>
      <c r="CW11" s="10">
        <v>110.23649355322866</v>
      </c>
      <c r="CX11" s="10">
        <v>110.54132411767975</v>
      </c>
      <c r="CY11" s="10">
        <v>112.02443038104948</v>
      </c>
      <c r="CZ11" s="10">
        <v>111.78075926364306</v>
      </c>
      <c r="DA11" s="11">
        <v>108.96334761670302</v>
      </c>
    </row>
    <row r="12" spans="3:105">
      <c r="E12" s="9">
        <v>100</v>
      </c>
      <c r="F12" s="10">
        <v>103.98303001747821</v>
      </c>
      <c r="G12" s="10">
        <v>105.31611227039973</v>
      </c>
      <c r="H12" s="10">
        <v>104.78367415351362</v>
      </c>
      <c r="I12" s="10">
        <v>103.26611635849574</v>
      </c>
      <c r="J12" s="10">
        <v>102.72189697402477</v>
      </c>
      <c r="K12" s="10">
        <v>103.86195636656477</v>
      </c>
      <c r="L12" s="10">
        <v>105.06979894730722</v>
      </c>
      <c r="M12" s="10">
        <v>106.72284332117502</v>
      </c>
      <c r="N12" s="10">
        <v>107.73966103699219</v>
      </c>
      <c r="O12" s="10">
        <v>104.53134056647407</v>
      </c>
      <c r="P12" s="10">
        <v>101.97418186334259</v>
      </c>
      <c r="Q12" s="10">
        <v>101.72010430934054</v>
      </c>
      <c r="R12" s="10">
        <v>98.300576752567409</v>
      </c>
      <c r="S12" s="10">
        <v>96.67220631797656</v>
      </c>
      <c r="T12" s="10">
        <v>96.724778389858187</v>
      </c>
      <c r="U12" s="10">
        <v>96.415643200093342</v>
      </c>
      <c r="V12" s="10">
        <v>98.466275857472368</v>
      </c>
      <c r="W12" s="10">
        <v>102.32106775179982</v>
      </c>
      <c r="X12" s="10">
        <v>104.31499962977408</v>
      </c>
      <c r="Y12" s="10">
        <v>104.14278806470482</v>
      </c>
      <c r="Z12" s="10">
        <v>103.49473420837117</v>
      </c>
      <c r="AA12" s="10">
        <v>104.25262220484457</v>
      </c>
      <c r="AB12" s="10">
        <v>105.15814740725619</v>
      </c>
      <c r="AC12" s="10">
        <v>106.72783951278973</v>
      </c>
      <c r="AD12" s="10">
        <v>103.84986913202488</v>
      </c>
      <c r="AE12" s="10">
        <v>103.39382919829045</v>
      </c>
      <c r="AF12" s="10">
        <v>100.01492605793574</v>
      </c>
      <c r="AG12" s="10">
        <v>103.19177088861115</v>
      </c>
      <c r="AH12" s="10">
        <v>99.812315958779294</v>
      </c>
      <c r="AI12" s="10">
        <v>98.344815767945178</v>
      </c>
      <c r="AJ12" s="10">
        <v>99.375900864577275</v>
      </c>
      <c r="AK12" s="10">
        <v>101.56476565866447</v>
      </c>
      <c r="AL12" s="10">
        <v>102.19344425937612</v>
      </c>
      <c r="AM12" s="10">
        <v>102.93187493688963</v>
      </c>
      <c r="AN12" s="10">
        <v>102.18104051267653</v>
      </c>
      <c r="AO12" s="10">
        <v>102.76087058959706</v>
      </c>
      <c r="AP12" s="10">
        <v>101.79305339554</v>
      </c>
      <c r="AQ12" s="10">
        <v>103.10638991894152</v>
      </c>
      <c r="AR12" s="10">
        <v>104.65510794138726</v>
      </c>
      <c r="AS12" s="10">
        <v>104.03811146636751</v>
      </c>
      <c r="AT12" s="10">
        <v>102.67587998450081</v>
      </c>
      <c r="AU12" s="10">
        <v>104.3657181275488</v>
      </c>
      <c r="AV12" s="10">
        <v>103.99350361210804</v>
      </c>
      <c r="AW12" s="10">
        <v>104.77617991740888</v>
      </c>
      <c r="AX12" s="10">
        <v>105.07423670557617</v>
      </c>
      <c r="AY12" s="10">
        <v>101.84155965124251</v>
      </c>
      <c r="AZ12" s="10">
        <v>101.48146124337269</v>
      </c>
      <c r="BA12" s="10">
        <v>101.30851691007062</v>
      </c>
      <c r="BB12" s="10">
        <v>102.33642983651261</v>
      </c>
      <c r="BC12" s="10">
        <v>106.49571792279342</v>
      </c>
      <c r="BD12" s="10">
        <v>107.40719951384214</v>
      </c>
      <c r="BE12" s="10">
        <v>107.25250988743439</v>
      </c>
      <c r="BF12" s="10">
        <v>108.15059053660055</v>
      </c>
      <c r="BG12" s="10">
        <v>108.01719730313366</v>
      </c>
      <c r="BH12" s="10">
        <v>110.57884603616594</v>
      </c>
      <c r="BI12" s="10">
        <v>110.6325106248038</v>
      </c>
      <c r="BJ12" s="10">
        <v>114.14513781052048</v>
      </c>
      <c r="BK12" s="10">
        <v>110.87292848029524</v>
      </c>
      <c r="BL12" s="10">
        <v>110.72827033997322</v>
      </c>
      <c r="BM12" s="10">
        <v>111.39260408507407</v>
      </c>
      <c r="BN12" s="10">
        <v>111.871193702198</v>
      </c>
      <c r="BO12" s="10">
        <v>109.50083102475223</v>
      </c>
      <c r="BP12" s="10">
        <v>114.91805882573593</v>
      </c>
      <c r="BQ12" s="10">
        <v>112.7514481769269</v>
      </c>
      <c r="BR12" s="10">
        <v>108.16394801708361</v>
      </c>
      <c r="BS12" s="10">
        <v>110.18739328768099</v>
      </c>
      <c r="BT12" s="10">
        <v>107.26534695702988</v>
      </c>
      <c r="BU12" s="10">
        <v>104.01157050937545</v>
      </c>
      <c r="BV12" s="10">
        <v>102.86957788770648</v>
      </c>
      <c r="BW12" s="10">
        <v>106.05096712216873</v>
      </c>
      <c r="BX12" s="10">
        <v>105.18034430641309</v>
      </c>
      <c r="BY12" s="10">
        <v>105.6856079965131</v>
      </c>
      <c r="BZ12" s="10">
        <v>103.89639500749183</v>
      </c>
      <c r="CA12" s="10">
        <v>102.69361614404892</v>
      </c>
      <c r="CB12" s="10">
        <v>101.98311577745308</v>
      </c>
      <c r="CC12" s="10">
        <v>99.447340237924976</v>
      </c>
      <c r="CD12" s="10">
        <v>104.49245079831499</v>
      </c>
      <c r="CE12" s="10">
        <v>102.03291135175739</v>
      </c>
      <c r="CF12" s="10">
        <v>105.38893037067332</v>
      </c>
      <c r="CG12" s="10">
        <v>106.23249436178322</v>
      </c>
      <c r="CH12" s="10">
        <v>105.89490528354243</v>
      </c>
      <c r="CI12" s="10">
        <v>106.28900788877206</v>
      </c>
      <c r="CJ12" s="10">
        <v>103.11248687345962</v>
      </c>
      <c r="CK12" s="10">
        <v>102.74511725497288</v>
      </c>
      <c r="CL12" s="10">
        <v>105.40752547377403</v>
      </c>
      <c r="CM12" s="10">
        <v>101.42006789977846</v>
      </c>
      <c r="CN12" s="10">
        <v>104.53754967353294</v>
      </c>
      <c r="CO12" s="10">
        <v>104.76536485984741</v>
      </c>
      <c r="CP12" s="10">
        <v>104.04852250220907</v>
      </c>
      <c r="CQ12" s="10">
        <v>102.72126583971209</v>
      </c>
      <c r="CR12" s="10">
        <v>102.42884309846173</v>
      </c>
      <c r="CS12" s="10">
        <v>103.50751518009929</v>
      </c>
      <c r="CT12" s="10">
        <v>103.3514426207208</v>
      </c>
      <c r="CU12" s="10">
        <v>102.30951887953452</v>
      </c>
      <c r="CV12" s="10">
        <v>104.56976014864273</v>
      </c>
      <c r="CW12" s="10">
        <v>105.06081235373418</v>
      </c>
      <c r="CX12" s="10">
        <v>108.25281346867682</v>
      </c>
      <c r="CY12" s="10">
        <v>107.38025730607815</v>
      </c>
      <c r="CZ12" s="10">
        <v>105.70917979425415</v>
      </c>
      <c r="DA12" s="11">
        <v>106.41025401424334</v>
      </c>
    </row>
    <row r="13" spans="3:105">
      <c r="E13" s="9">
        <v>100</v>
      </c>
      <c r="F13" s="10">
        <v>97.090322589247492</v>
      </c>
      <c r="G13" s="10">
        <v>97.596148993743626</v>
      </c>
      <c r="H13" s="10">
        <v>98.463117445573545</v>
      </c>
      <c r="I13" s="10">
        <v>100.28714971394777</v>
      </c>
      <c r="J13" s="10">
        <v>99.716719664430258</v>
      </c>
      <c r="K13" s="10">
        <v>98.831212248671534</v>
      </c>
      <c r="L13" s="10">
        <v>102.18503936279052</v>
      </c>
      <c r="M13" s="10">
        <v>101.40942645365752</v>
      </c>
      <c r="N13" s="10">
        <v>100.83473696618927</v>
      </c>
      <c r="O13" s="10">
        <v>98.351447866691473</v>
      </c>
      <c r="P13" s="10">
        <v>99.984278630018594</v>
      </c>
      <c r="Q13" s="10">
        <v>96.678219574406256</v>
      </c>
      <c r="R13" s="10">
        <v>97.113497769899311</v>
      </c>
      <c r="S13" s="10">
        <v>97.791922210061159</v>
      </c>
      <c r="T13" s="10">
        <v>95.262400575903669</v>
      </c>
      <c r="U13" s="10">
        <v>97.709884129291495</v>
      </c>
      <c r="V13" s="10">
        <v>99.818227393097899</v>
      </c>
      <c r="W13" s="10">
        <v>101.27544689713775</v>
      </c>
      <c r="X13" s="10">
        <v>100.23503049684842</v>
      </c>
      <c r="Y13" s="10">
        <v>95.700196544548334</v>
      </c>
      <c r="Z13" s="10">
        <v>92.33290313792935</v>
      </c>
      <c r="AA13" s="10">
        <v>92.389815011354685</v>
      </c>
      <c r="AB13" s="10">
        <v>90.868002846556848</v>
      </c>
      <c r="AC13" s="10">
        <v>89.886884007980044</v>
      </c>
      <c r="AD13" s="10">
        <v>88.024294523401565</v>
      </c>
      <c r="AE13" s="10">
        <v>85.26301826529486</v>
      </c>
      <c r="AF13" s="10">
        <v>84.43464725766114</v>
      </c>
      <c r="AG13" s="10">
        <v>81.577708349316936</v>
      </c>
      <c r="AH13" s="10">
        <v>82.480387299421025</v>
      </c>
      <c r="AI13" s="10">
        <v>81.926008882433663</v>
      </c>
      <c r="AJ13" s="10">
        <v>82.172859837951165</v>
      </c>
      <c r="AK13" s="10">
        <v>84.845772316183172</v>
      </c>
      <c r="AL13" s="10">
        <v>79.408473496497137</v>
      </c>
      <c r="AM13" s="10">
        <v>74.045690489806375</v>
      </c>
      <c r="AN13" s="10">
        <v>75.085179545629131</v>
      </c>
      <c r="AO13" s="10">
        <v>76.480120933153046</v>
      </c>
      <c r="AP13" s="10">
        <v>73.886946620713204</v>
      </c>
      <c r="AQ13" s="10">
        <v>72.674725940957558</v>
      </c>
      <c r="AR13" s="10">
        <v>73.058801106842779</v>
      </c>
      <c r="AS13" s="10">
        <v>71.838557397567996</v>
      </c>
      <c r="AT13" s="10">
        <v>70.361963205074417</v>
      </c>
      <c r="AU13" s="10">
        <v>70.548437574472274</v>
      </c>
      <c r="AV13" s="10">
        <v>71.960915706223489</v>
      </c>
      <c r="AW13" s="10">
        <v>71.063406409192083</v>
      </c>
      <c r="AX13" s="10">
        <v>70.089782277683938</v>
      </c>
      <c r="AY13" s="10">
        <v>69.061379300204109</v>
      </c>
      <c r="AZ13" s="10">
        <v>69.053560980350085</v>
      </c>
      <c r="BA13" s="10">
        <v>67.875422921478517</v>
      </c>
      <c r="BB13" s="10">
        <v>69.419704079265003</v>
      </c>
      <c r="BC13" s="10">
        <v>72.27307301018125</v>
      </c>
      <c r="BD13" s="10">
        <v>73.40791489550287</v>
      </c>
      <c r="BE13" s="10">
        <v>74.914394753785004</v>
      </c>
      <c r="BF13" s="10">
        <v>75.714309024574462</v>
      </c>
      <c r="BG13" s="10">
        <v>74.23545132474905</v>
      </c>
      <c r="BH13" s="10">
        <v>74.766978133206834</v>
      </c>
      <c r="BI13" s="10">
        <v>77.809946130448395</v>
      </c>
      <c r="BJ13" s="10">
        <v>75.853302896623347</v>
      </c>
      <c r="BK13" s="10">
        <v>75.669977354608278</v>
      </c>
      <c r="BL13" s="10">
        <v>77.188689369695155</v>
      </c>
      <c r="BM13" s="10">
        <v>76.55273668091111</v>
      </c>
      <c r="BN13" s="10">
        <v>76.172304132452254</v>
      </c>
      <c r="BO13" s="10">
        <v>77.958513905883407</v>
      </c>
      <c r="BP13" s="10">
        <v>75.228045817910527</v>
      </c>
      <c r="BQ13" s="10">
        <v>74.647522931466469</v>
      </c>
      <c r="BR13" s="10">
        <v>75.56857104575505</v>
      </c>
      <c r="BS13" s="10">
        <v>74.876998600686292</v>
      </c>
      <c r="BT13" s="10">
        <v>76.154551755018915</v>
      </c>
      <c r="BU13" s="10">
        <v>77.232905154924126</v>
      </c>
      <c r="BV13" s="10">
        <v>78.487383935196789</v>
      </c>
      <c r="BW13" s="10">
        <v>80.752476906843938</v>
      </c>
      <c r="BX13" s="10">
        <v>78.83348182149021</v>
      </c>
      <c r="BY13" s="10">
        <v>78.988358093570653</v>
      </c>
      <c r="BZ13" s="10">
        <v>80.756675425938909</v>
      </c>
      <c r="CA13" s="10">
        <v>84.302771054840861</v>
      </c>
      <c r="CB13" s="10">
        <v>85.246689121424922</v>
      </c>
      <c r="CC13" s="10">
        <v>84.7132251194774</v>
      </c>
      <c r="CD13" s="10">
        <v>85.511873129143169</v>
      </c>
      <c r="CE13" s="10">
        <v>84.992271634157959</v>
      </c>
      <c r="CF13" s="10">
        <v>84.624675856659408</v>
      </c>
      <c r="CG13" s="10">
        <v>83.190889758260255</v>
      </c>
      <c r="CH13" s="10">
        <v>82.887152070127428</v>
      </c>
      <c r="CI13" s="10">
        <v>83.03380928130008</v>
      </c>
      <c r="CJ13" s="10">
        <v>84.320881926516904</v>
      </c>
      <c r="CK13" s="10">
        <v>86.070140947202646</v>
      </c>
      <c r="CL13" s="10">
        <v>86.948804531070763</v>
      </c>
      <c r="CM13" s="10">
        <v>88.142994714175913</v>
      </c>
      <c r="CN13" s="10">
        <v>86.977159850174914</v>
      </c>
      <c r="CO13" s="10">
        <v>85.554893560017007</v>
      </c>
      <c r="CP13" s="10">
        <v>84.412516557134808</v>
      </c>
      <c r="CQ13" s="10">
        <v>84.124054321580061</v>
      </c>
      <c r="CR13" s="10">
        <v>81.975644419707777</v>
      </c>
      <c r="CS13" s="10">
        <v>83.02667822389661</v>
      </c>
      <c r="CT13" s="10">
        <v>82.409401376798073</v>
      </c>
      <c r="CU13" s="10">
        <v>83.879507973683701</v>
      </c>
      <c r="CV13" s="10">
        <v>84.249368114677253</v>
      </c>
      <c r="CW13" s="10">
        <v>80.678732966665279</v>
      </c>
      <c r="CX13" s="10">
        <v>80.075524909639356</v>
      </c>
      <c r="CY13" s="10">
        <v>79.346965990599998</v>
      </c>
      <c r="CZ13" s="10">
        <v>78.666158167516599</v>
      </c>
      <c r="DA13" s="11">
        <v>76.61952882753252</v>
      </c>
    </row>
    <row r="14" spans="3:105">
      <c r="E14" s="9">
        <v>100</v>
      </c>
      <c r="F14" s="10">
        <v>96.571116542328568</v>
      </c>
      <c r="G14" s="10">
        <v>96.406153700966271</v>
      </c>
      <c r="H14" s="10">
        <v>100.02472420933198</v>
      </c>
      <c r="I14" s="10">
        <v>97.539468639964667</v>
      </c>
      <c r="J14" s="10">
        <v>94.763749481307187</v>
      </c>
      <c r="K14" s="10">
        <v>95.030362182745549</v>
      </c>
      <c r="L14" s="10">
        <v>92.571903202079042</v>
      </c>
      <c r="M14" s="10">
        <v>91.932379144393124</v>
      </c>
      <c r="N14" s="10">
        <v>91.882748547775179</v>
      </c>
      <c r="O14" s="10">
        <v>93.615572958963241</v>
      </c>
      <c r="P14" s="10">
        <v>91.27886857177694</v>
      </c>
      <c r="Q14" s="10">
        <v>88.24291111759446</v>
      </c>
      <c r="R14" s="10">
        <v>87.538314446770784</v>
      </c>
      <c r="S14" s="10">
        <v>89.885670487948929</v>
      </c>
      <c r="T14" s="10">
        <v>89.318707926707432</v>
      </c>
      <c r="U14" s="10">
        <v>88.170492765578032</v>
      </c>
      <c r="V14" s="10">
        <v>89.440596297605197</v>
      </c>
      <c r="W14" s="10">
        <v>95.073382542330961</v>
      </c>
      <c r="X14" s="10">
        <v>91.497382580813195</v>
      </c>
      <c r="Y14" s="10">
        <v>94.692522970462846</v>
      </c>
      <c r="Z14" s="10">
        <v>94.504501733253406</v>
      </c>
      <c r="AA14" s="10">
        <v>95.275425395602554</v>
      </c>
      <c r="AB14" s="10">
        <v>93.771137231282964</v>
      </c>
      <c r="AC14" s="10">
        <v>94.561381256058141</v>
      </c>
      <c r="AD14" s="10">
        <v>93.683923323383652</v>
      </c>
      <c r="AE14" s="10">
        <v>96.61353480401003</v>
      </c>
      <c r="AF14" s="10">
        <v>95.818363235925034</v>
      </c>
      <c r="AG14" s="10">
        <v>97.060443070719174</v>
      </c>
      <c r="AH14" s="10">
        <v>99.32345043868979</v>
      </c>
      <c r="AI14" s="10">
        <v>100.6966304407435</v>
      </c>
      <c r="AJ14" s="10">
        <v>102.7111376450938</v>
      </c>
      <c r="AK14" s="10">
        <v>99.874317790874159</v>
      </c>
      <c r="AL14" s="10">
        <v>100.89291440294575</v>
      </c>
      <c r="AM14" s="10">
        <v>103.72054321882484</v>
      </c>
      <c r="AN14" s="10">
        <v>104.83549286358262</v>
      </c>
      <c r="AO14" s="10">
        <v>103.89966475628654</v>
      </c>
      <c r="AP14" s="10">
        <v>102.3399587675125</v>
      </c>
      <c r="AQ14" s="10">
        <v>100.16917629591178</v>
      </c>
      <c r="AR14" s="10">
        <v>96.011053600208541</v>
      </c>
      <c r="AS14" s="10">
        <v>94.016466591684591</v>
      </c>
      <c r="AT14" s="10">
        <v>94.741924657437124</v>
      </c>
      <c r="AU14" s="10">
        <v>95.597676810509327</v>
      </c>
      <c r="AV14" s="10">
        <v>96.964823127022598</v>
      </c>
      <c r="AW14" s="10">
        <v>95.759981590951853</v>
      </c>
      <c r="AX14" s="10">
        <v>96.458323737689796</v>
      </c>
      <c r="AY14" s="10">
        <v>99.591867759674841</v>
      </c>
      <c r="AZ14" s="10">
        <v>98.074027825309628</v>
      </c>
      <c r="BA14" s="10">
        <v>98.019135347259208</v>
      </c>
      <c r="BB14" s="10">
        <v>98.732443326798091</v>
      </c>
      <c r="BC14" s="10">
        <v>98.982619600291471</v>
      </c>
      <c r="BD14" s="10">
        <v>97.931867090809618</v>
      </c>
      <c r="BE14" s="10">
        <v>96.448338061745801</v>
      </c>
      <c r="BF14" s="10">
        <v>98.048787030293255</v>
      </c>
      <c r="BG14" s="10">
        <v>99.865493215909595</v>
      </c>
      <c r="BH14" s="10">
        <v>100.80631033733864</v>
      </c>
      <c r="BI14" s="10">
        <v>102.49934034880366</v>
      </c>
      <c r="BJ14" s="10">
        <v>99.872527165955717</v>
      </c>
      <c r="BK14" s="10">
        <v>102.3660807371177</v>
      </c>
      <c r="BL14" s="10">
        <v>99.818531604344955</v>
      </c>
      <c r="BM14" s="10">
        <v>98.746162569052217</v>
      </c>
      <c r="BN14" s="10">
        <v>98.55007771216026</v>
      </c>
      <c r="BO14" s="10">
        <v>95.269003356317128</v>
      </c>
      <c r="BP14" s="10">
        <v>93.905708357936206</v>
      </c>
      <c r="BQ14" s="10">
        <v>95.898455198459132</v>
      </c>
      <c r="BR14" s="10">
        <v>93.046009687470374</v>
      </c>
      <c r="BS14" s="10">
        <v>92.784066325247323</v>
      </c>
      <c r="BT14" s="10">
        <v>89.297246416034596</v>
      </c>
      <c r="BU14" s="10">
        <v>87.597249374299324</v>
      </c>
      <c r="BV14" s="10">
        <v>90.03622998064391</v>
      </c>
      <c r="BW14" s="10">
        <v>88.1716754617634</v>
      </c>
      <c r="BX14" s="10">
        <v>89.319162508105052</v>
      </c>
      <c r="BY14" s="10">
        <v>87.938255779231497</v>
      </c>
      <c r="BZ14" s="10">
        <v>87.008072716204168</v>
      </c>
      <c r="CA14" s="10">
        <v>86.710406586069695</v>
      </c>
      <c r="CB14" s="10">
        <v>87.337460067779858</v>
      </c>
      <c r="CC14" s="10">
        <v>86.328247115437776</v>
      </c>
      <c r="CD14" s="10">
        <v>82.197720513616204</v>
      </c>
      <c r="CE14" s="10">
        <v>84.241575771262703</v>
      </c>
      <c r="CF14" s="10">
        <v>83.20485341747623</v>
      </c>
      <c r="CG14" s="10">
        <v>81.079070488951331</v>
      </c>
      <c r="CH14" s="10">
        <v>79.219133775040447</v>
      </c>
      <c r="CI14" s="10">
        <v>80.277623497260194</v>
      </c>
      <c r="CJ14" s="10">
        <v>80.957502443098861</v>
      </c>
      <c r="CK14" s="10">
        <v>80.071951559412099</v>
      </c>
      <c r="CL14" s="10">
        <v>80.245795162605461</v>
      </c>
      <c r="CM14" s="10">
        <v>82.611968222482247</v>
      </c>
      <c r="CN14" s="10">
        <v>81.197769412262915</v>
      </c>
      <c r="CO14" s="10">
        <v>85.154646696305903</v>
      </c>
      <c r="CP14" s="10">
        <v>84.367540677827733</v>
      </c>
      <c r="CQ14" s="10">
        <v>84.090279166637885</v>
      </c>
      <c r="CR14" s="10">
        <v>82.859216379179742</v>
      </c>
      <c r="CS14" s="10">
        <v>80.995500635445069</v>
      </c>
      <c r="CT14" s="10">
        <v>82.206938854140489</v>
      </c>
      <c r="CU14" s="10">
        <v>81.879711793940828</v>
      </c>
      <c r="CV14" s="10">
        <v>82.550138125505342</v>
      </c>
      <c r="CW14" s="10">
        <v>79.932533295595903</v>
      </c>
      <c r="CX14" s="10">
        <v>79.377413877556492</v>
      </c>
      <c r="CY14" s="10">
        <v>78.600412018555545</v>
      </c>
      <c r="CZ14" s="10">
        <v>78.886677112319248</v>
      </c>
      <c r="DA14" s="11">
        <v>77.603530042751345</v>
      </c>
    </row>
    <row r="15" spans="3:105">
      <c r="E15" s="9">
        <v>100</v>
      </c>
      <c r="F15" s="10">
        <v>101.24425633577981</v>
      </c>
      <c r="G15" s="10">
        <v>99.471997978341975</v>
      </c>
      <c r="H15" s="10">
        <v>99.499051109477492</v>
      </c>
      <c r="I15" s="10">
        <v>100.98027004876143</v>
      </c>
      <c r="J15" s="10">
        <v>101.51304263306808</v>
      </c>
      <c r="K15" s="10">
        <v>105.36532085167875</v>
      </c>
      <c r="L15" s="10">
        <v>108.25880266570557</v>
      </c>
      <c r="M15" s="10">
        <v>110.13486178061935</v>
      </c>
      <c r="N15" s="10">
        <v>112.26550836074556</v>
      </c>
      <c r="O15" s="10">
        <v>111.361577188542</v>
      </c>
      <c r="P15" s="10">
        <v>113.48882898224906</v>
      </c>
      <c r="Q15" s="10">
        <v>112.30242330778924</v>
      </c>
      <c r="R15" s="10">
        <v>111.32615735829268</v>
      </c>
      <c r="S15" s="10">
        <v>109.98351599011831</v>
      </c>
      <c r="T15" s="10">
        <v>110.96919942405414</v>
      </c>
      <c r="U15" s="10">
        <v>110.18406539732585</v>
      </c>
      <c r="V15" s="10">
        <v>109.358492044488</v>
      </c>
      <c r="W15" s="10">
        <v>111.18292578455609</v>
      </c>
      <c r="X15" s="10">
        <v>107.2481759840353</v>
      </c>
      <c r="Y15" s="10">
        <v>104.60642836367168</v>
      </c>
      <c r="Z15" s="10">
        <v>103.87758960744783</v>
      </c>
      <c r="AA15" s="10">
        <v>101.79347540759565</v>
      </c>
      <c r="AB15" s="10">
        <v>103.98730499137123</v>
      </c>
      <c r="AC15" s="10">
        <v>103.6003454728753</v>
      </c>
      <c r="AD15" s="10">
        <v>101.1165958488388</v>
      </c>
      <c r="AE15" s="10">
        <v>98.933942867254444</v>
      </c>
      <c r="AF15" s="10">
        <v>94.109325991948438</v>
      </c>
      <c r="AG15" s="10">
        <v>95.143366276544015</v>
      </c>
      <c r="AH15" s="10">
        <v>92.651132318155604</v>
      </c>
      <c r="AI15" s="10">
        <v>90.918068101629999</v>
      </c>
      <c r="AJ15" s="10">
        <v>91.043339605575071</v>
      </c>
      <c r="AK15" s="10">
        <v>92.515217768932956</v>
      </c>
      <c r="AL15" s="10">
        <v>91.486923296151232</v>
      </c>
      <c r="AM15" s="10">
        <v>87.900546006169321</v>
      </c>
      <c r="AN15" s="10">
        <v>84.745462907980155</v>
      </c>
      <c r="AO15" s="10">
        <v>86.579203603873992</v>
      </c>
      <c r="AP15" s="10">
        <v>86.595049186666813</v>
      </c>
      <c r="AQ15" s="10">
        <v>86.8146700531981</v>
      </c>
      <c r="AR15" s="10">
        <v>85.66070622373924</v>
      </c>
      <c r="AS15" s="10">
        <v>82.501881410920035</v>
      </c>
      <c r="AT15" s="10">
        <v>77.751947754236781</v>
      </c>
      <c r="AU15" s="10">
        <v>79.603712752201631</v>
      </c>
      <c r="AV15" s="10">
        <v>78.881135077537607</v>
      </c>
      <c r="AW15" s="10">
        <v>80.659070083996255</v>
      </c>
      <c r="AX15" s="10">
        <v>79.463255414074339</v>
      </c>
      <c r="AY15" s="10">
        <v>79.250321518233648</v>
      </c>
      <c r="AZ15" s="10">
        <v>81.138051122280231</v>
      </c>
      <c r="BA15" s="10">
        <v>82.774120640237825</v>
      </c>
      <c r="BB15" s="10">
        <v>82.327707446982174</v>
      </c>
      <c r="BC15" s="10">
        <v>84.06010786605205</v>
      </c>
      <c r="BD15" s="10">
        <v>83.314045090272245</v>
      </c>
      <c r="BE15" s="10">
        <v>82.369024940344488</v>
      </c>
      <c r="BF15" s="10">
        <v>80.287161659080823</v>
      </c>
      <c r="BG15" s="10">
        <v>80.232335965900333</v>
      </c>
      <c r="BH15" s="10">
        <v>82.096418896797132</v>
      </c>
      <c r="BI15" s="10">
        <v>83.439424276298908</v>
      </c>
      <c r="BJ15" s="10">
        <v>82.358016654906933</v>
      </c>
      <c r="BK15" s="10">
        <v>81.666853564785939</v>
      </c>
      <c r="BL15" s="10">
        <v>81.612952137327696</v>
      </c>
      <c r="BM15" s="10">
        <v>82.511292640160491</v>
      </c>
      <c r="BN15" s="10">
        <v>82.26646406287783</v>
      </c>
      <c r="BO15" s="10">
        <v>80.75467033246872</v>
      </c>
      <c r="BP15" s="10">
        <v>81.916191219175843</v>
      </c>
      <c r="BQ15" s="10">
        <v>80.963001564031117</v>
      </c>
      <c r="BR15" s="10">
        <v>80.910227536711091</v>
      </c>
      <c r="BS15" s="10">
        <v>79.801979027966198</v>
      </c>
      <c r="BT15" s="10">
        <v>76.829421951315567</v>
      </c>
      <c r="BU15" s="10">
        <v>78.794171587370954</v>
      </c>
      <c r="BV15" s="10">
        <v>79.333950187164248</v>
      </c>
      <c r="BW15" s="10">
        <v>80.668972281328863</v>
      </c>
      <c r="BX15" s="10">
        <v>79.606829603768389</v>
      </c>
      <c r="BY15" s="10">
        <v>78.65128407214533</v>
      </c>
      <c r="BZ15" s="10">
        <v>76.137618510088657</v>
      </c>
      <c r="CA15" s="10">
        <v>76.529322368322582</v>
      </c>
      <c r="CB15" s="10">
        <v>78.086327211598928</v>
      </c>
      <c r="CC15" s="10">
        <v>77.652724162194502</v>
      </c>
      <c r="CD15" s="10">
        <v>78.923298388841204</v>
      </c>
      <c r="CE15" s="10">
        <v>80.620504573512093</v>
      </c>
      <c r="CF15" s="10">
        <v>79.45092689067198</v>
      </c>
      <c r="CG15" s="10">
        <v>78.045466552378485</v>
      </c>
      <c r="CH15" s="10">
        <v>78.916670033845904</v>
      </c>
      <c r="CI15" s="10">
        <v>79.365167710508999</v>
      </c>
      <c r="CJ15" s="10">
        <v>78.030639657864427</v>
      </c>
      <c r="CK15" s="10">
        <v>79.516990039756664</v>
      </c>
      <c r="CL15" s="10">
        <v>80.743298707491078</v>
      </c>
      <c r="CM15" s="10">
        <v>78.699981514225655</v>
      </c>
      <c r="CN15" s="10">
        <v>78.545485192944923</v>
      </c>
      <c r="CO15" s="10">
        <v>80.398934079745118</v>
      </c>
      <c r="CP15" s="10">
        <v>84.313021315952184</v>
      </c>
      <c r="CQ15" s="10">
        <v>79.730086740248268</v>
      </c>
      <c r="CR15" s="10">
        <v>78.413782682790355</v>
      </c>
      <c r="CS15" s="10">
        <v>76.050920708383131</v>
      </c>
      <c r="CT15" s="10">
        <v>78.792537937641356</v>
      </c>
      <c r="CU15" s="10">
        <v>77.958856966573876</v>
      </c>
      <c r="CV15" s="10">
        <v>78.012412789905213</v>
      </c>
      <c r="CW15" s="10">
        <v>78.975844757989933</v>
      </c>
      <c r="CX15" s="10">
        <v>78.961621742374192</v>
      </c>
      <c r="CY15" s="10">
        <v>81.825000472316731</v>
      </c>
      <c r="CZ15" s="10">
        <v>80.360387992948347</v>
      </c>
      <c r="DA15" s="11">
        <v>82.385021256183862</v>
      </c>
    </row>
    <row r="16" spans="3:105">
      <c r="E16" s="9">
        <v>100</v>
      </c>
      <c r="F16" s="10">
        <v>100.92681872273079</v>
      </c>
      <c r="G16" s="10">
        <v>98.546920152811254</v>
      </c>
      <c r="H16" s="10">
        <v>97.511384685190805</v>
      </c>
      <c r="I16" s="10">
        <v>99.602270778393702</v>
      </c>
      <c r="J16" s="10">
        <v>98.244351368430472</v>
      </c>
      <c r="K16" s="10">
        <v>99.822373750761457</v>
      </c>
      <c r="L16" s="10">
        <v>99.367620878924399</v>
      </c>
      <c r="M16" s="10">
        <v>101.45511480028473</v>
      </c>
      <c r="N16" s="10">
        <v>99.892020763372102</v>
      </c>
      <c r="O16" s="10">
        <v>102.05913563859278</v>
      </c>
      <c r="P16" s="10">
        <v>105.55441084578544</v>
      </c>
      <c r="Q16" s="10">
        <v>107.72409545293533</v>
      </c>
      <c r="R16" s="10">
        <v>111.69625871213422</v>
      </c>
      <c r="S16" s="10">
        <v>112.95672542913243</v>
      </c>
      <c r="T16" s="10">
        <v>115.70035342856259</v>
      </c>
      <c r="U16" s="10">
        <v>115.83340816796085</v>
      </c>
      <c r="V16" s="10">
        <v>119.11250420689785</v>
      </c>
      <c r="W16" s="10">
        <v>115.45991102801251</v>
      </c>
      <c r="X16" s="10">
        <v>115.54749373070689</v>
      </c>
      <c r="Y16" s="10">
        <v>114.84607359445093</v>
      </c>
      <c r="Z16" s="10">
        <v>114.55729330507893</v>
      </c>
      <c r="AA16" s="10">
        <v>111.95655754583315</v>
      </c>
      <c r="AB16" s="10">
        <v>113.56537223731395</v>
      </c>
      <c r="AC16" s="10">
        <v>115.75194445224075</v>
      </c>
      <c r="AD16" s="10">
        <v>114.59196582506613</v>
      </c>
      <c r="AE16" s="10">
        <v>117.20472910457354</v>
      </c>
      <c r="AF16" s="10">
        <v>119.27049997505615</v>
      </c>
      <c r="AG16" s="10">
        <v>117.13537222348786</v>
      </c>
      <c r="AH16" s="10">
        <v>114.61201784230701</v>
      </c>
      <c r="AI16" s="10">
        <v>115.99393633125904</v>
      </c>
      <c r="AJ16" s="10">
        <v>111.97852998715192</v>
      </c>
      <c r="AK16" s="10">
        <v>112.27304244487087</v>
      </c>
      <c r="AL16" s="10">
        <v>111.98231240383413</v>
      </c>
      <c r="AM16" s="10">
        <v>112.06361036976777</v>
      </c>
      <c r="AN16" s="10">
        <v>106.54849964947229</v>
      </c>
      <c r="AO16" s="10">
        <v>108.51647536009381</v>
      </c>
      <c r="AP16" s="10">
        <v>112.11456336129255</v>
      </c>
      <c r="AQ16" s="10">
        <v>110.2800792192681</v>
      </c>
      <c r="AR16" s="10">
        <v>111.3682258117163</v>
      </c>
      <c r="AS16" s="10">
        <v>109.1532152997444</v>
      </c>
      <c r="AT16" s="10">
        <v>106.91459769034962</v>
      </c>
      <c r="AU16" s="10">
        <v>111.34808423189699</v>
      </c>
      <c r="AV16" s="10">
        <v>110.23228843492655</v>
      </c>
      <c r="AW16" s="10">
        <v>110.25364991391918</v>
      </c>
      <c r="AX16" s="10">
        <v>106.53074229798047</v>
      </c>
      <c r="AY16" s="10">
        <v>108.12850134068157</v>
      </c>
      <c r="AZ16" s="10">
        <v>111.71586050870498</v>
      </c>
      <c r="BA16" s="10">
        <v>113.87144340874218</v>
      </c>
      <c r="BB16" s="10">
        <v>115.45414490830269</v>
      </c>
      <c r="BC16" s="10">
        <v>116.33052284223466</v>
      </c>
      <c r="BD16" s="10">
        <v>115.76853443091112</v>
      </c>
      <c r="BE16" s="10">
        <v>117.6585787801405</v>
      </c>
      <c r="BF16" s="10">
        <v>117.46276462786662</v>
      </c>
      <c r="BG16" s="10">
        <v>114.98395068942708</v>
      </c>
      <c r="BH16" s="10">
        <v>114.82361973220438</v>
      </c>
      <c r="BI16" s="10">
        <v>114.97248512909084</v>
      </c>
      <c r="BJ16" s="10">
        <v>118.11179229204978</v>
      </c>
      <c r="BK16" s="10">
        <v>117.99794121705244</v>
      </c>
      <c r="BL16" s="10">
        <v>122.19252029867813</v>
      </c>
      <c r="BM16" s="10">
        <v>121.11497754498227</v>
      </c>
      <c r="BN16" s="10">
        <v>122.73979968835862</v>
      </c>
      <c r="BO16" s="10">
        <v>124.72967536121985</v>
      </c>
      <c r="BP16" s="10">
        <v>125.1014788568376</v>
      </c>
      <c r="BQ16" s="10">
        <v>128.97810621359051</v>
      </c>
      <c r="BR16" s="10">
        <v>131.38242223255136</v>
      </c>
      <c r="BS16" s="10">
        <v>130.93970369994568</v>
      </c>
      <c r="BT16" s="10">
        <v>132.00645282903184</v>
      </c>
      <c r="BU16" s="10">
        <v>130.29103454649373</v>
      </c>
      <c r="BV16" s="10">
        <v>138.55898557533524</v>
      </c>
      <c r="BW16" s="10">
        <v>137.91588272033871</v>
      </c>
      <c r="BX16" s="10">
        <v>138.25000110284611</v>
      </c>
      <c r="BY16" s="10">
        <v>141.81310557910848</v>
      </c>
      <c r="BZ16" s="10">
        <v>138.59882377686546</v>
      </c>
      <c r="CA16" s="10">
        <v>137.20145855125151</v>
      </c>
      <c r="CB16" s="10">
        <v>136.40575045432959</v>
      </c>
      <c r="CC16" s="10">
        <v>139.6665054808455</v>
      </c>
      <c r="CD16" s="10">
        <v>149.38509552138419</v>
      </c>
      <c r="CE16" s="10">
        <v>152.02136478052984</v>
      </c>
      <c r="CF16" s="10">
        <v>147.9263489134571</v>
      </c>
      <c r="CG16" s="10">
        <v>154.17376666292813</v>
      </c>
      <c r="CH16" s="10">
        <v>151.34642999350166</v>
      </c>
      <c r="CI16" s="10">
        <v>151.05668393987622</v>
      </c>
      <c r="CJ16" s="10">
        <v>151.96565360543369</v>
      </c>
      <c r="CK16" s="10">
        <v>148.74637548888339</v>
      </c>
      <c r="CL16" s="10">
        <v>147.17867981666112</v>
      </c>
      <c r="CM16" s="10">
        <v>146.14376148937419</v>
      </c>
      <c r="CN16" s="10">
        <v>139.62573050640381</v>
      </c>
      <c r="CO16" s="10">
        <v>138.04263213264326</v>
      </c>
      <c r="CP16" s="10">
        <v>142.74615142220577</v>
      </c>
      <c r="CQ16" s="10">
        <v>140.98737192906339</v>
      </c>
      <c r="CR16" s="10">
        <v>145.59335214011028</v>
      </c>
      <c r="CS16" s="10">
        <v>141.38050189422313</v>
      </c>
      <c r="CT16" s="10">
        <v>139.84781042828286</v>
      </c>
      <c r="CU16" s="10">
        <v>135.43903596771503</v>
      </c>
      <c r="CV16" s="10">
        <v>135.20538867582579</v>
      </c>
      <c r="CW16" s="10">
        <v>131.72502421893159</v>
      </c>
      <c r="CX16" s="10">
        <v>132.0059236909791</v>
      </c>
      <c r="CY16" s="10">
        <v>132.21977410909909</v>
      </c>
      <c r="CZ16" s="10">
        <v>137.29584235293666</v>
      </c>
      <c r="DA16" s="11">
        <v>138.27663484982671</v>
      </c>
    </row>
    <row r="17" spans="2:105">
      <c r="E17" s="9">
        <v>100</v>
      </c>
      <c r="F17" s="10">
        <v>101.37231953325279</v>
      </c>
      <c r="G17" s="10">
        <v>99.681389535657544</v>
      </c>
      <c r="H17" s="10">
        <v>100.37809361736119</v>
      </c>
      <c r="I17" s="10">
        <v>100.68739559720082</v>
      </c>
      <c r="J17" s="10">
        <v>102.09595707616899</v>
      </c>
      <c r="K17" s="10">
        <v>100.10362130514112</v>
      </c>
      <c r="L17" s="10">
        <v>99.818252533584854</v>
      </c>
      <c r="M17" s="10">
        <v>99.271476738709183</v>
      </c>
      <c r="N17" s="10">
        <v>98.618940266539227</v>
      </c>
      <c r="O17" s="10">
        <v>95.195312031228468</v>
      </c>
      <c r="P17" s="10">
        <v>95.234171788509812</v>
      </c>
      <c r="Q17" s="10">
        <v>92.77155262603047</v>
      </c>
      <c r="R17" s="10">
        <v>94.284385598414602</v>
      </c>
      <c r="S17" s="10">
        <v>93.784966219870526</v>
      </c>
      <c r="T17" s="10">
        <v>92.876454077105194</v>
      </c>
      <c r="U17" s="10">
        <v>91.004551663684737</v>
      </c>
      <c r="V17" s="10">
        <v>91.038860962188366</v>
      </c>
      <c r="W17" s="10">
        <v>92.022613637877143</v>
      </c>
      <c r="X17" s="10">
        <v>95.70765432675789</v>
      </c>
      <c r="Y17" s="10">
        <v>93.78412519573682</v>
      </c>
      <c r="Z17" s="10">
        <v>96.582441658784731</v>
      </c>
      <c r="AA17" s="10">
        <v>96.781620550791914</v>
      </c>
      <c r="AB17" s="10">
        <v>96.407926655571245</v>
      </c>
      <c r="AC17" s="10">
        <v>98.868202613488961</v>
      </c>
      <c r="AD17" s="10">
        <v>95.018390818473364</v>
      </c>
      <c r="AE17" s="10">
        <v>92.69663228421949</v>
      </c>
      <c r="AF17" s="10">
        <v>91.779918627855551</v>
      </c>
      <c r="AG17" s="10">
        <v>93.159554571426682</v>
      </c>
      <c r="AH17" s="10">
        <v>90.454075305701139</v>
      </c>
      <c r="AI17" s="10">
        <v>88.555665104078173</v>
      </c>
      <c r="AJ17" s="10">
        <v>87.707413631781989</v>
      </c>
      <c r="AK17" s="10">
        <v>87.694798913983007</v>
      </c>
      <c r="AL17" s="10">
        <v>87.292948952708812</v>
      </c>
      <c r="AM17" s="10">
        <v>86.923570184861873</v>
      </c>
      <c r="AN17" s="10">
        <v>87.186979593665072</v>
      </c>
      <c r="AO17" s="10">
        <v>88.428069681212307</v>
      </c>
      <c r="AP17" s="10">
        <v>87.698143491422485</v>
      </c>
      <c r="AQ17" s="10">
        <v>88.625929306776598</v>
      </c>
      <c r="AR17" s="10">
        <v>87.553777584908815</v>
      </c>
      <c r="AS17" s="10">
        <v>83.928200750156662</v>
      </c>
      <c r="AT17" s="10">
        <v>88.007562283660533</v>
      </c>
      <c r="AU17" s="10">
        <v>87.567022592197347</v>
      </c>
      <c r="AV17" s="10">
        <v>87.684464693400614</v>
      </c>
      <c r="AW17" s="10">
        <v>92.198885820525547</v>
      </c>
      <c r="AX17" s="10">
        <v>92.303668005323615</v>
      </c>
      <c r="AY17" s="10">
        <v>91.494571417636962</v>
      </c>
      <c r="AZ17" s="10">
        <v>89.607607017149306</v>
      </c>
      <c r="BA17" s="10">
        <v>86.876246919446515</v>
      </c>
      <c r="BB17" s="10">
        <v>88.960995006734862</v>
      </c>
      <c r="BC17" s="10">
        <v>85.087998386606856</v>
      </c>
      <c r="BD17" s="10">
        <v>89.485377614078899</v>
      </c>
      <c r="BE17" s="10">
        <v>87.872003047735163</v>
      </c>
      <c r="BF17" s="10">
        <v>85.77815227282936</v>
      </c>
      <c r="BG17" s="10">
        <v>84.4554640455015</v>
      </c>
      <c r="BH17" s="10">
        <v>85.320371043197227</v>
      </c>
      <c r="BI17" s="10">
        <v>86.972963542275977</v>
      </c>
      <c r="BJ17" s="10">
        <v>86.973421693308723</v>
      </c>
      <c r="BK17" s="10">
        <v>87.948523695831057</v>
      </c>
      <c r="BL17" s="10">
        <v>90.224148587524198</v>
      </c>
      <c r="BM17" s="10">
        <v>89.889526115904872</v>
      </c>
      <c r="BN17" s="10">
        <v>92.776666330958278</v>
      </c>
      <c r="BO17" s="10">
        <v>94.928223424898022</v>
      </c>
      <c r="BP17" s="10">
        <v>96.777192626926791</v>
      </c>
      <c r="BQ17" s="10">
        <v>94.201622601018471</v>
      </c>
      <c r="BR17" s="10">
        <v>92.779255887449537</v>
      </c>
      <c r="BS17" s="10">
        <v>91.501409167617027</v>
      </c>
      <c r="BT17" s="10">
        <v>87.977891147984209</v>
      </c>
      <c r="BU17" s="10">
        <v>86.836561072814078</v>
      </c>
      <c r="BV17" s="10">
        <v>88.367844406711342</v>
      </c>
      <c r="BW17" s="10">
        <v>90.371709680813254</v>
      </c>
      <c r="BX17" s="10">
        <v>89.831117254210881</v>
      </c>
      <c r="BY17" s="10">
        <v>87.654137987062228</v>
      </c>
      <c r="BZ17" s="10">
        <v>85.345989390852111</v>
      </c>
      <c r="CA17" s="10">
        <v>85.511377947904919</v>
      </c>
      <c r="CB17" s="10">
        <v>87.226361176852905</v>
      </c>
      <c r="CC17" s="10">
        <v>86.624904099214433</v>
      </c>
      <c r="CD17" s="10">
        <v>85.304209761325765</v>
      </c>
      <c r="CE17" s="10">
        <v>85.761240132002555</v>
      </c>
      <c r="CF17" s="10">
        <v>84.175049777900071</v>
      </c>
      <c r="CG17" s="10">
        <v>90.401728823322344</v>
      </c>
      <c r="CH17" s="10">
        <v>88.656732819037785</v>
      </c>
      <c r="CI17" s="10">
        <v>90.908312773246834</v>
      </c>
      <c r="CJ17" s="10">
        <v>90.146990686157082</v>
      </c>
      <c r="CK17" s="10">
        <v>88.391223413520962</v>
      </c>
      <c r="CL17" s="10">
        <v>85.24675782223855</v>
      </c>
      <c r="CM17" s="10">
        <v>86.543292788800827</v>
      </c>
      <c r="CN17" s="10">
        <v>86.180844331181618</v>
      </c>
      <c r="CO17" s="10">
        <v>85.82151882670415</v>
      </c>
      <c r="CP17" s="10">
        <v>85.061582919701337</v>
      </c>
      <c r="CQ17" s="10">
        <v>84.108078960986759</v>
      </c>
      <c r="CR17" s="10">
        <v>83.442387173053717</v>
      </c>
      <c r="CS17" s="10">
        <v>85.776720326435992</v>
      </c>
      <c r="CT17" s="10">
        <v>87.979427663291702</v>
      </c>
      <c r="CU17" s="10">
        <v>88.719616270202124</v>
      </c>
      <c r="CV17" s="10">
        <v>88.304203507383122</v>
      </c>
      <c r="CW17" s="10">
        <v>88.768509196638945</v>
      </c>
      <c r="CX17" s="10">
        <v>89.789966343235577</v>
      </c>
      <c r="CY17" s="10">
        <v>88.547478093614714</v>
      </c>
      <c r="CZ17" s="10">
        <v>86.55671406733542</v>
      </c>
      <c r="DA17" s="11">
        <v>87.586901190995206</v>
      </c>
    </row>
    <row r="18" spans="2:105">
      <c r="E18" s="9">
        <v>100</v>
      </c>
      <c r="F18" s="10">
        <v>97.605185330894244</v>
      </c>
      <c r="G18" s="10">
        <v>96.071200144457279</v>
      </c>
      <c r="H18" s="10">
        <v>94.381672009725918</v>
      </c>
      <c r="I18" s="10">
        <v>93.164003682937491</v>
      </c>
      <c r="J18" s="10">
        <v>93.336000733474606</v>
      </c>
      <c r="K18" s="10">
        <v>93.628213719405565</v>
      </c>
      <c r="L18" s="10">
        <v>91.325477179479662</v>
      </c>
      <c r="M18" s="10">
        <v>91.891706313586255</v>
      </c>
      <c r="N18" s="10">
        <v>92.110672772628803</v>
      </c>
      <c r="O18" s="10">
        <v>94.027655539679216</v>
      </c>
      <c r="P18" s="10">
        <v>94.063772581195821</v>
      </c>
      <c r="Q18" s="10">
        <v>95.155059884036476</v>
      </c>
      <c r="R18" s="10">
        <v>89.834348342005484</v>
      </c>
      <c r="S18" s="10">
        <v>90.066216820665446</v>
      </c>
      <c r="T18" s="10">
        <v>87.329234477623743</v>
      </c>
      <c r="U18" s="10">
        <v>87.311575676107068</v>
      </c>
      <c r="V18" s="10">
        <v>86.908939400346569</v>
      </c>
      <c r="W18" s="10">
        <v>88.425615229333985</v>
      </c>
      <c r="X18" s="10">
        <v>86.297188906364639</v>
      </c>
      <c r="Y18" s="10">
        <v>86.368608191699508</v>
      </c>
      <c r="Z18" s="10">
        <v>88.282835053589849</v>
      </c>
      <c r="AA18" s="10">
        <v>87.4332880977842</v>
      </c>
      <c r="AB18" s="10">
        <v>87.523874836450503</v>
      </c>
      <c r="AC18" s="10">
        <v>86.344127271696493</v>
      </c>
      <c r="AD18" s="10">
        <v>87.840048643244131</v>
      </c>
      <c r="AE18" s="10">
        <v>87.995219871269924</v>
      </c>
      <c r="AF18" s="10">
        <v>88.958684143721399</v>
      </c>
      <c r="AG18" s="10">
        <v>86.379833315244738</v>
      </c>
      <c r="AH18" s="10">
        <v>84.643839891055777</v>
      </c>
      <c r="AI18" s="10">
        <v>85.355810083536539</v>
      </c>
      <c r="AJ18" s="10">
        <v>85.399980544308676</v>
      </c>
      <c r="AK18" s="10">
        <v>86.561792115227874</v>
      </c>
      <c r="AL18" s="10">
        <v>86.16573365504432</v>
      </c>
      <c r="AM18" s="10">
        <v>84.706102653256849</v>
      </c>
      <c r="AN18" s="10">
        <v>83.054883694924825</v>
      </c>
      <c r="AO18" s="10">
        <v>79.82213553844187</v>
      </c>
      <c r="AP18" s="10">
        <v>80.395305621502999</v>
      </c>
      <c r="AQ18" s="10">
        <v>77.79622746762162</v>
      </c>
      <c r="AR18" s="10">
        <v>77.998471253138732</v>
      </c>
      <c r="AS18" s="10">
        <v>78.257549715977987</v>
      </c>
      <c r="AT18" s="10">
        <v>78.054852896044437</v>
      </c>
      <c r="AU18" s="10">
        <v>76.522289885567673</v>
      </c>
      <c r="AV18" s="10">
        <v>76.39995078811792</v>
      </c>
      <c r="AW18" s="10">
        <v>76.638875314035147</v>
      </c>
      <c r="AX18" s="10">
        <v>78.590759302295126</v>
      </c>
      <c r="AY18" s="10">
        <v>77.637521560781153</v>
      </c>
      <c r="AZ18" s="10">
        <v>76.649931906275683</v>
      </c>
      <c r="BA18" s="10">
        <v>75.57770121132954</v>
      </c>
      <c r="BB18" s="10">
        <v>73.979614676467463</v>
      </c>
      <c r="BC18" s="10">
        <v>73.379924559917583</v>
      </c>
      <c r="BD18" s="10">
        <v>74.849837640532741</v>
      </c>
      <c r="BE18" s="10">
        <v>76.204424584373982</v>
      </c>
      <c r="BF18" s="10">
        <v>76.530712386579879</v>
      </c>
      <c r="BG18" s="10">
        <v>74.666539055323994</v>
      </c>
      <c r="BH18" s="10">
        <v>71.842709877994579</v>
      </c>
      <c r="BI18" s="10">
        <v>72.922785950930418</v>
      </c>
      <c r="BJ18" s="10">
        <v>72.304081531633756</v>
      </c>
      <c r="BK18" s="10">
        <v>72.213338983826048</v>
      </c>
      <c r="BL18" s="10">
        <v>71.79534903304652</v>
      </c>
      <c r="BM18" s="10">
        <v>70.89990508578056</v>
      </c>
      <c r="BN18" s="10">
        <v>67.886143207559982</v>
      </c>
      <c r="BO18" s="10">
        <v>67.325950036368511</v>
      </c>
      <c r="BP18" s="10">
        <v>67.757974390428274</v>
      </c>
      <c r="BQ18" s="10">
        <v>66.400696492337786</v>
      </c>
      <c r="BR18" s="10">
        <v>65.858014174771654</v>
      </c>
      <c r="BS18" s="10">
        <v>66.332779261124273</v>
      </c>
      <c r="BT18" s="10">
        <v>64.571004724793369</v>
      </c>
      <c r="BU18" s="10">
        <v>62.401682122319393</v>
      </c>
      <c r="BV18" s="10">
        <v>62.846281317392375</v>
      </c>
      <c r="BW18" s="10">
        <v>63.379710242232548</v>
      </c>
      <c r="BX18" s="10">
        <v>64.074503598288175</v>
      </c>
      <c r="BY18" s="10">
        <v>65.683401735595183</v>
      </c>
      <c r="BZ18" s="10">
        <v>65.365767833156951</v>
      </c>
      <c r="CA18" s="10">
        <v>66.311216198001631</v>
      </c>
      <c r="CB18" s="10">
        <v>67.825511406920199</v>
      </c>
      <c r="CC18" s="10">
        <v>68.941889001855301</v>
      </c>
      <c r="CD18" s="10">
        <v>69.786082801856168</v>
      </c>
      <c r="CE18" s="10">
        <v>69.350995877898569</v>
      </c>
      <c r="CF18" s="10">
        <v>68.549640725255131</v>
      </c>
      <c r="CG18" s="10">
        <v>67.233775118773877</v>
      </c>
      <c r="CH18" s="10">
        <v>68.40384260626594</v>
      </c>
      <c r="CI18" s="10">
        <v>67.438668184360367</v>
      </c>
      <c r="CJ18" s="10">
        <v>68.103896169987877</v>
      </c>
      <c r="CK18" s="10">
        <v>68.031991781133385</v>
      </c>
      <c r="CL18" s="10">
        <v>65.728844831641169</v>
      </c>
      <c r="CM18" s="10">
        <v>68.830773839156024</v>
      </c>
      <c r="CN18" s="10">
        <v>68.555915977535676</v>
      </c>
      <c r="CO18" s="10">
        <v>66.877106359592204</v>
      </c>
      <c r="CP18" s="10">
        <v>66.713028361321662</v>
      </c>
      <c r="CQ18" s="10">
        <v>68.458052506800385</v>
      </c>
      <c r="CR18" s="10">
        <v>68.956513883872745</v>
      </c>
      <c r="CS18" s="10">
        <v>69.057467529316014</v>
      </c>
      <c r="CT18" s="10">
        <v>69.986153857675575</v>
      </c>
      <c r="CU18" s="10">
        <v>68.895558417484935</v>
      </c>
      <c r="CV18" s="10">
        <v>67.24833063038561</v>
      </c>
      <c r="CW18" s="10">
        <v>66.913568460960505</v>
      </c>
      <c r="CX18" s="10">
        <v>66.273009046374597</v>
      </c>
      <c r="CY18" s="10">
        <v>64.142261719024148</v>
      </c>
      <c r="CZ18" s="10">
        <v>63.490965846096287</v>
      </c>
      <c r="DA18" s="11">
        <v>62.83618725151662</v>
      </c>
    </row>
    <row r="19" spans="2:105">
      <c r="E19" s="9">
        <v>100</v>
      </c>
      <c r="F19" s="10">
        <v>100.06860990979534</v>
      </c>
      <c r="G19" s="10">
        <v>101.22115716139277</v>
      </c>
      <c r="H19" s="10">
        <v>102.60979644366861</v>
      </c>
      <c r="I19" s="10">
        <v>101.91951162974328</v>
      </c>
      <c r="J19" s="10">
        <v>103.22378232310434</v>
      </c>
      <c r="K19" s="10">
        <v>101.329794149688</v>
      </c>
      <c r="L19" s="10">
        <v>101.2457507564701</v>
      </c>
      <c r="M19" s="10">
        <v>102.51616360462754</v>
      </c>
      <c r="N19" s="10">
        <v>98.842528858535914</v>
      </c>
      <c r="O19" s="10">
        <v>100.07476465891639</v>
      </c>
      <c r="P19" s="10">
        <v>102.12362886006045</v>
      </c>
      <c r="Q19" s="10">
        <v>102.76919682323869</v>
      </c>
      <c r="R19" s="10">
        <v>100.90558905987086</v>
      </c>
      <c r="S19" s="10">
        <v>102.21666437355242</v>
      </c>
      <c r="T19" s="10">
        <v>105.03132564982431</v>
      </c>
      <c r="U19" s="10">
        <v>105.92704563321445</v>
      </c>
      <c r="V19" s="10">
        <v>107.42444197350382</v>
      </c>
      <c r="W19" s="10">
        <v>110.31020221638376</v>
      </c>
      <c r="X19" s="10">
        <v>111.56381258269855</v>
      </c>
      <c r="Y19" s="10">
        <v>109.15885213787674</v>
      </c>
      <c r="Z19" s="10">
        <v>107.87081255079228</v>
      </c>
      <c r="AA19" s="10">
        <v>105.53353415614561</v>
      </c>
      <c r="AB19" s="10">
        <v>105.19370354415007</v>
      </c>
      <c r="AC19" s="10">
        <v>104.15650335322049</v>
      </c>
      <c r="AD19" s="10">
        <v>104.53639125872951</v>
      </c>
      <c r="AE19" s="10">
        <v>103.53973665497011</v>
      </c>
      <c r="AF19" s="10">
        <v>104.49447713410086</v>
      </c>
      <c r="AG19" s="10">
        <v>109.22870557645679</v>
      </c>
      <c r="AH19" s="10">
        <v>111.93286080024029</v>
      </c>
      <c r="AI19" s="10">
        <v>113.29772159804189</v>
      </c>
      <c r="AJ19" s="10">
        <v>115.31870388351078</v>
      </c>
      <c r="AK19" s="10">
        <v>117.12752955146573</v>
      </c>
      <c r="AL19" s="10">
        <v>123.15324372713221</v>
      </c>
      <c r="AM19" s="10">
        <v>122.93997564737192</v>
      </c>
      <c r="AN19" s="10">
        <v>118.64824824708172</v>
      </c>
      <c r="AO19" s="10">
        <v>117.8485765031092</v>
      </c>
      <c r="AP19" s="10">
        <v>116.54205881614349</v>
      </c>
      <c r="AQ19" s="10">
        <v>115.84279443681829</v>
      </c>
      <c r="AR19" s="10">
        <v>115.82275387320752</v>
      </c>
      <c r="AS19" s="10">
        <v>118.44466571757894</v>
      </c>
      <c r="AT19" s="10">
        <v>119.40304824169736</v>
      </c>
      <c r="AU19" s="10">
        <v>123.39586203985408</v>
      </c>
      <c r="AV19" s="10">
        <v>122.41483681246822</v>
      </c>
      <c r="AW19" s="10">
        <v>126.12497100164082</v>
      </c>
      <c r="AX19" s="10">
        <v>122.12370012399076</v>
      </c>
      <c r="AY19" s="10">
        <v>121.7662031256272</v>
      </c>
      <c r="AZ19" s="10">
        <v>120.92975586537793</v>
      </c>
      <c r="BA19" s="10">
        <v>118.18091758117535</v>
      </c>
      <c r="BB19" s="10">
        <v>116.12925883322285</v>
      </c>
      <c r="BC19" s="10">
        <v>116.81708438235772</v>
      </c>
      <c r="BD19" s="10">
        <v>119.13387918642212</v>
      </c>
      <c r="BE19" s="10">
        <v>117.65182344684668</v>
      </c>
      <c r="BF19" s="10">
        <v>115.08201042992556</v>
      </c>
      <c r="BG19" s="10">
        <v>114.36423083626563</v>
      </c>
      <c r="BH19" s="10">
        <v>112.91571147271871</v>
      </c>
      <c r="BI19" s="10">
        <v>116.21862234432088</v>
      </c>
      <c r="BJ19" s="10">
        <v>115.40610708491954</v>
      </c>
      <c r="BK19" s="10">
        <v>116.17449855629987</v>
      </c>
      <c r="BL19" s="10">
        <v>117.05903268829702</v>
      </c>
      <c r="BM19" s="10">
        <v>117.547849250108</v>
      </c>
      <c r="BN19" s="10">
        <v>117.98276565827507</v>
      </c>
      <c r="BO19" s="10">
        <v>119.99146651122915</v>
      </c>
      <c r="BP19" s="10">
        <v>119.53137754818603</v>
      </c>
      <c r="BQ19" s="10">
        <v>119.40495845249916</v>
      </c>
      <c r="BR19" s="10">
        <v>117.78341048540045</v>
      </c>
      <c r="BS19" s="10">
        <v>112.743221519144</v>
      </c>
      <c r="BT19" s="10">
        <v>110.64218367474346</v>
      </c>
      <c r="BU19" s="10">
        <v>114.1583534292516</v>
      </c>
      <c r="BV19" s="10">
        <v>115.40259760838981</v>
      </c>
      <c r="BW19" s="10">
        <v>116.73918203291804</v>
      </c>
      <c r="BX19" s="10">
        <v>119.34668297508483</v>
      </c>
      <c r="BY19" s="10">
        <v>120.22981823379999</v>
      </c>
      <c r="BZ19" s="10">
        <v>120.49130219327948</v>
      </c>
      <c r="CA19" s="10">
        <v>118.45576760436154</v>
      </c>
      <c r="CB19" s="10">
        <v>120.57185863932283</v>
      </c>
      <c r="CC19" s="10">
        <v>124.61843566864093</v>
      </c>
      <c r="CD19" s="10">
        <v>126.06370671823255</v>
      </c>
      <c r="CE19" s="10">
        <v>125.1490206576664</v>
      </c>
      <c r="CF19" s="10">
        <v>123.5514576542256</v>
      </c>
      <c r="CG19" s="10">
        <v>124.15735997667805</v>
      </c>
      <c r="CH19" s="10">
        <v>123.31853132031743</v>
      </c>
      <c r="CI19" s="10">
        <v>122.68812912457966</v>
      </c>
      <c r="CJ19" s="10">
        <v>121.6414148894074</v>
      </c>
      <c r="CK19" s="10">
        <v>122.67327852714983</v>
      </c>
      <c r="CL19" s="10">
        <v>127.57150889216113</v>
      </c>
      <c r="CM19" s="10">
        <v>125.86031092950131</v>
      </c>
      <c r="CN19" s="10">
        <v>126.81286565145918</v>
      </c>
      <c r="CO19" s="10">
        <v>126.66636996594823</v>
      </c>
      <c r="CP19" s="10">
        <v>130.79504696600031</v>
      </c>
      <c r="CQ19" s="10">
        <v>132.61151215038328</v>
      </c>
      <c r="CR19" s="10">
        <v>134.70073787828929</v>
      </c>
      <c r="CS19" s="10">
        <v>132.9190891651304</v>
      </c>
      <c r="CT19" s="10">
        <v>133.06014952651572</v>
      </c>
      <c r="CU19" s="10">
        <v>133.65678085754197</v>
      </c>
      <c r="CV19" s="10">
        <v>130.36652391137818</v>
      </c>
      <c r="CW19" s="10">
        <v>126.70981095448073</v>
      </c>
      <c r="CX19" s="10">
        <v>126.93883846837331</v>
      </c>
      <c r="CY19" s="10">
        <v>125.52943355556742</v>
      </c>
      <c r="CZ19" s="10">
        <v>124.71252836679898</v>
      </c>
      <c r="DA19" s="11">
        <v>127.21314189419641</v>
      </c>
    </row>
    <row r="20" spans="2:105">
      <c r="E20" s="9">
        <v>100</v>
      </c>
      <c r="F20" s="10">
        <v>99.154379540507676</v>
      </c>
      <c r="G20" s="10">
        <v>101.92162281160286</v>
      </c>
      <c r="H20" s="10">
        <v>98.368808037528623</v>
      </c>
      <c r="I20" s="10">
        <v>97.794580693950053</v>
      </c>
      <c r="J20" s="10">
        <v>98.177020845106114</v>
      </c>
      <c r="K20" s="10">
        <v>98.835938455287859</v>
      </c>
      <c r="L20" s="10">
        <v>95.900653898590875</v>
      </c>
      <c r="M20" s="10">
        <v>94.834151723810692</v>
      </c>
      <c r="N20" s="10">
        <v>94.310605643623049</v>
      </c>
      <c r="O20" s="10">
        <v>91.686656884183407</v>
      </c>
      <c r="P20" s="10">
        <v>92.860145028145041</v>
      </c>
      <c r="Q20" s="10">
        <v>94.577046016634327</v>
      </c>
      <c r="R20" s="10">
        <v>95.215990101855795</v>
      </c>
      <c r="S20" s="10">
        <v>95.927771854172846</v>
      </c>
      <c r="T20" s="10">
        <v>96.025803554033075</v>
      </c>
      <c r="U20" s="10">
        <v>97.462246912277251</v>
      </c>
      <c r="V20" s="10">
        <v>95.694985119559888</v>
      </c>
      <c r="W20" s="10">
        <v>92.692587659603817</v>
      </c>
      <c r="X20" s="10">
        <v>94.073209984440425</v>
      </c>
      <c r="Y20" s="10">
        <v>94.361953519384755</v>
      </c>
      <c r="Z20" s="10">
        <v>92.880408868732133</v>
      </c>
      <c r="AA20" s="10">
        <v>93.735655589308166</v>
      </c>
      <c r="AB20" s="10">
        <v>95.918768765513946</v>
      </c>
      <c r="AC20" s="10">
        <v>96.361890356196923</v>
      </c>
      <c r="AD20" s="10">
        <v>95.711129595229806</v>
      </c>
      <c r="AE20" s="10">
        <v>95.139480309476909</v>
      </c>
      <c r="AF20" s="10">
        <v>94.488036798349484</v>
      </c>
      <c r="AG20" s="10">
        <v>96.883871122635156</v>
      </c>
      <c r="AH20" s="10">
        <v>101.28775665734202</v>
      </c>
      <c r="AI20" s="10">
        <v>102.89746905793987</v>
      </c>
      <c r="AJ20" s="10">
        <v>100.30729177637845</v>
      </c>
      <c r="AK20" s="10">
        <v>102.91834503004814</v>
      </c>
      <c r="AL20" s="10">
        <v>104.19928439920744</v>
      </c>
      <c r="AM20" s="10">
        <v>101.9268873435837</v>
      </c>
      <c r="AN20" s="10">
        <v>102.35687032310763</v>
      </c>
      <c r="AO20" s="10">
        <v>102.34762870944458</v>
      </c>
      <c r="AP20" s="10">
        <v>98.695192777494171</v>
      </c>
      <c r="AQ20" s="10">
        <v>100.27678282556735</v>
      </c>
      <c r="AR20" s="10">
        <v>101.69665254674648</v>
      </c>
      <c r="AS20" s="10">
        <v>99.692591639938087</v>
      </c>
      <c r="AT20" s="10">
        <v>98.076713941177658</v>
      </c>
      <c r="AU20" s="10">
        <v>100.33576319022704</v>
      </c>
      <c r="AV20" s="10">
        <v>102.32788770736613</v>
      </c>
      <c r="AW20" s="10">
        <v>103.52292484837091</v>
      </c>
      <c r="AX20" s="10">
        <v>100.82171723357153</v>
      </c>
      <c r="AY20" s="10">
        <v>99.10651628621136</v>
      </c>
      <c r="AZ20" s="10">
        <v>100.31568222528516</v>
      </c>
      <c r="BA20" s="10">
        <v>99.080216207909245</v>
      </c>
      <c r="BB20" s="10">
        <v>98.294756005044775</v>
      </c>
      <c r="BC20" s="10">
        <v>94.199401130377183</v>
      </c>
      <c r="BD20" s="10">
        <v>94.819022895070063</v>
      </c>
      <c r="BE20" s="10">
        <v>99.528399911346241</v>
      </c>
      <c r="BF20" s="10">
        <v>101.32201789917565</v>
      </c>
      <c r="BG20" s="10">
        <v>100.60299675220078</v>
      </c>
      <c r="BH20" s="10">
        <v>101.90336750589627</v>
      </c>
      <c r="BI20" s="10">
        <v>104.12110026605853</v>
      </c>
      <c r="BJ20" s="10">
        <v>104.11517983389849</v>
      </c>
      <c r="BK20" s="10">
        <v>105.10200584588563</v>
      </c>
      <c r="BL20" s="10">
        <v>109.16829512916661</v>
      </c>
      <c r="BM20" s="10">
        <v>112.4457246918315</v>
      </c>
      <c r="BN20" s="10">
        <v>117.29363016521123</v>
      </c>
      <c r="BO20" s="10">
        <v>117.99494691910732</v>
      </c>
      <c r="BP20" s="10">
        <v>117.21255489254575</v>
      </c>
      <c r="BQ20" s="10">
        <v>116.57997244479859</v>
      </c>
      <c r="BR20" s="10">
        <v>117.48031197153246</v>
      </c>
      <c r="BS20" s="10">
        <v>113.949644288209</v>
      </c>
      <c r="BT20" s="10">
        <v>116.33787929032722</v>
      </c>
      <c r="BU20" s="10">
        <v>115.09202670198771</v>
      </c>
      <c r="BV20" s="10">
        <v>112.82203601801005</v>
      </c>
      <c r="BW20" s="10">
        <v>113.75954412280861</v>
      </c>
      <c r="BX20" s="10">
        <v>112.4922726838667</v>
      </c>
      <c r="BY20" s="10">
        <v>115.93527838574026</v>
      </c>
      <c r="BZ20" s="10">
        <v>112.88595544968092</v>
      </c>
      <c r="CA20" s="10">
        <v>115.34650034503332</v>
      </c>
      <c r="CB20" s="10">
        <v>117.1636481458013</v>
      </c>
      <c r="CC20" s="10">
        <v>117.59613452229655</v>
      </c>
      <c r="CD20" s="10">
        <v>121.41192604251785</v>
      </c>
      <c r="CE20" s="10">
        <v>120.31094583714945</v>
      </c>
      <c r="CF20" s="10">
        <v>122.53162882097007</v>
      </c>
      <c r="CG20" s="10">
        <v>121.87853715867746</v>
      </c>
      <c r="CH20" s="10">
        <v>117.15335169960196</v>
      </c>
      <c r="CI20" s="10">
        <v>118.24343341034422</v>
      </c>
      <c r="CJ20" s="10">
        <v>114.918235439097</v>
      </c>
      <c r="CK20" s="10">
        <v>118.49879150922651</v>
      </c>
      <c r="CL20" s="10">
        <v>114.91616363635954</v>
      </c>
      <c r="CM20" s="10">
        <v>114.69874449470423</v>
      </c>
      <c r="CN20" s="10">
        <v>113.2329691554248</v>
      </c>
      <c r="CO20" s="10">
        <v>117.81475823437984</v>
      </c>
      <c r="CP20" s="10">
        <v>116.52191189279633</v>
      </c>
      <c r="CQ20" s="10">
        <v>118.89615279680102</v>
      </c>
      <c r="CR20" s="10">
        <v>120.93412533750423</v>
      </c>
      <c r="CS20" s="10">
        <v>123.97394341922976</v>
      </c>
      <c r="CT20" s="10">
        <v>121.55336229759146</v>
      </c>
      <c r="CU20" s="10">
        <v>116.80818398568297</v>
      </c>
      <c r="CV20" s="10">
        <v>113.46067198750819</v>
      </c>
      <c r="CW20" s="10">
        <v>115.50724810784843</v>
      </c>
      <c r="CX20" s="10">
        <v>116.83160892394146</v>
      </c>
      <c r="CY20" s="10">
        <v>116.74253687406141</v>
      </c>
      <c r="CZ20" s="10">
        <v>116.71430648193446</v>
      </c>
      <c r="DA20" s="11">
        <v>113.93640029340456</v>
      </c>
    </row>
    <row r="21" spans="2:105">
      <c r="E21" s="9">
        <v>100</v>
      </c>
      <c r="F21" s="10">
        <v>97.055561232113106</v>
      </c>
      <c r="G21" s="10">
        <v>97.994245392716081</v>
      </c>
      <c r="H21" s="10">
        <v>94.95682471775946</v>
      </c>
      <c r="I21" s="10">
        <v>95.586957871161331</v>
      </c>
      <c r="J21" s="10">
        <v>96.00024125553513</v>
      </c>
      <c r="K21" s="10">
        <v>96.108078182032486</v>
      </c>
      <c r="L21" s="10">
        <v>94.736192798090585</v>
      </c>
      <c r="M21" s="10">
        <v>90.065349154583757</v>
      </c>
      <c r="N21" s="10">
        <v>87.039457880815988</v>
      </c>
      <c r="O21" s="10">
        <v>88.559938339019311</v>
      </c>
      <c r="P21" s="10">
        <v>88.14094085705851</v>
      </c>
      <c r="Q21" s="10">
        <v>85.492949991564316</v>
      </c>
      <c r="R21" s="10">
        <v>85.157959804875944</v>
      </c>
      <c r="S21" s="10">
        <v>83.469895127982383</v>
      </c>
      <c r="T21" s="10">
        <v>83.215308575975655</v>
      </c>
      <c r="U21" s="10">
        <v>85.2226710692739</v>
      </c>
      <c r="V21" s="10">
        <v>81.656209483496838</v>
      </c>
      <c r="W21" s="10">
        <v>78.815232116218468</v>
      </c>
      <c r="X21" s="10">
        <v>81.328505493180401</v>
      </c>
      <c r="Y21" s="10">
        <v>79.215464093594164</v>
      </c>
      <c r="Z21" s="10">
        <v>81.363106008508609</v>
      </c>
      <c r="AA21" s="10">
        <v>81.747513260017342</v>
      </c>
      <c r="AB21" s="10">
        <v>80.942910608011246</v>
      </c>
      <c r="AC21" s="10">
        <v>80.236363477805199</v>
      </c>
      <c r="AD21" s="10">
        <v>79.860739451743058</v>
      </c>
      <c r="AE21" s="10">
        <v>78.515035884337763</v>
      </c>
      <c r="AF21" s="10">
        <v>79.712432645268279</v>
      </c>
      <c r="AG21" s="10">
        <v>80.032854636409567</v>
      </c>
      <c r="AH21" s="10">
        <v>81.309862175381582</v>
      </c>
      <c r="AI21" s="10">
        <v>78.964358877037071</v>
      </c>
      <c r="AJ21" s="10">
        <v>81.21338382688765</v>
      </c>
      <c r="AK21" s="10">
        <v>80.274138995658944</v>
      </c>
      <c r="AL21" s="10">
        <v>79.320538597872741</v>
      </c>
      <c r="AM21" s="10">
        <v>79.784269848172997</v>
      </c>
      <c r="AN21" s="10">
        <v>80.382881114437438</v>
      </c>
      <c r="AO21" s="10">
        <v>80.575767970753503</v>
      </c>
      <c r="AP21" s="10">
        <v>82.208252860913362</v>
      </c>
      <c r="AQ21" s="10">
        <v>77.721520456628028</v>
      </c>
      <c r="AR21" s="10">
        <v>79.513867642094269</v>
      </c>
      <c r="AS21" s="10">
        <v>77.430247944319945</v>
      </c>
      <c r="AT21" s="10">
        <v>77.074305507783336</v>
      </c>
      <c r="AU21" s="10">
        <v>74.333200393326223</v>
      </c>
      <c r="AV21" s="10">
        <v>72.880874129764422</v>
      </c>
      <c r="AW21" s="10">
        <v>75.217794544400903</v>
      </c>
      <c r="AX21" s="10">
        <v>75.753091024518852</v>
      </c>
      <c r="AY21" s="10">
        <v>75.431513488874444</v>
      </c>
      <c r="AZ21" s="10">
        <v>72.661068916429514</v>
      </c>
      <c r="BA21" s="10">
        <v>70.576562590636073</v>
      </c>
      <c r="BB21" s="10">
        <v>69.330019761975208</v>
      </c>
      <c r="BC21" s="10">
        <v>70.21615683373588</v>
      </c>
      <c r="BD21" s="10">
        <v>72.15759491681834</v>
      </c>
      <c r="BE21" s="10">
        <v>75.189904635040392</v>
      </c>
      <c r="BF21" s="10">
        <v>75.32425414313667</v>
      </c>
      <c r="BG21" s="10">
        <v>76.321542346673013</v>
      </c>
      <c r="BH21" s="10">
        <v>74.04996990423848</v>
      </c>
      <c r="BI21" s="10">
        <v>74.156842777718936</v>
      </c>
      <c r="BJ21" s="10">
        <v>74.162208583093346</v>
      </c>
      <c r="BK21" s="10">
        <v>75.482078843832738</v>
      </c>
      <c r="BL21" s="10">
        <v>75.656441338528168</v>
      </c>
      <c r="BM21" s="10">
        <v>77.536527358051174</v>
      </c>
      <c r="BN21" s="10">
        <v>78.072763829989796</v>
      </c>
      <c r="BO21" s="10">
        <v>76.688267052932233</v>
      </c>
      <c r="BP21" s="10">
        <v>79.143354741006632</v>
      </c>
      <c r="BQ21" s="10">
        <v>79.981649756061998</v>
      </c>
      <c r="BR21" s="10">
        <v>78.793352407469271</v>
      </c>
      <c r="BS21" s="10">
        <v>77.748652453591092</v>
      </c>
      <c r="BT21" s="10">
        <v>76.822301381512531</v>
      </c>
      <c r="BU21" s="10">
        <v>73.222133630163171</v>
      </c>
      <c r="BV21" s="10">
        <v>75.338979121802382</v>
      </c>
      <c r="BW21" s="10">
        <v>77.872401942162469</v>
      </c>
      <c r="BX21" s="10">
        <v>75.497344836696911</v>
      </c>
      <c r="BY21" s="10">
        <v>74.497039262823776</v>
      </c>
      <c r="BZ21" s="10">
        <v>74.818107672782858</v>
      </c>
      <c r="CA21" s="10">
        <v>75.357140804859057</v>
      </c>
      <c r="CB21" s="10">
        <v>77.315894026447197</v>
      </c>
      <c r="CC21" s="10">
        <v>81.048292460509501</v>
      </c>
      <c r="CD21" s="10">
        <v>80.618276066249507</v>
      </c>
      <c r="CE21" s="10">
        <v>80.099605169163908</v>
      </c>
      <c r="CF21" s="10">
        <v>81.069523725023615</v>
      </c>
      <c r="CG21" s="10">
        <v>81.841301343873482</v>
      </c>
      <c r="CH21" s="10">
        <v>79.96069214255742</v>
      </c>
      <c r="CI21" s="10">
        <v>80.114970569922903</v>
      </c>
      <c r="CJ21" s="10">
        <v>79.217715879755474</v>
      </c>
      <c r="CK21" s="10">
        <v>78.227884225946951</v>
      </c>
      <c r="CL21" s="10">
        <v>78.868392282949884</v>
      </c>
      <c r="CM21" s="10">
        <v>78.744381047871471</v>
      </c>
      <c r="CN21" s="10">
        <v>76.016589325734401</v>
      </c>
      <c r="CO21" s="10">
        <v>75.546913541867966</v>
      </c>
      <c r="CP21" s="10">
        <v>77.428904838825645</v>
      </c>
      <c r="CQ21" s="10">
        <v>79.921884066916817</v>
      </c>
      <c r="CR21" s="10">
        <v>78.20248193301353</v>
      </c>
      <c r="CS21" s="10">
        <v>80.479027322638458</v>
      </c>
      <c r="CT21" s="10">
        <v>81.696148878782921</v>
      </c>
      <c r="CU21" s="10">
        <v>82.029825594948434</v>
      </c>
      <c r="CV21" s="10">
        <v>82.265357240202519</v>
      </c>
      <c r="CW21" s="10">
        <v>80.505868520336392</v>
      </c>
      <c r="CX21" s="10">
        <v>78.351695516602589</v>
      </c>
      <c r="CY21" s="10">
        <v>76.297387470455575</v>
      </c>
      <c r="CZ21" s="10">
        <v>78.990997169695632</v>
      </c>
      <c r="DA21" s="11">
        <v>80.8126432272431</v>
      </c>
    </row>
    <row r="22" spans="2:105" ht="15.75" thickBot="1">
      <c r="E22" s="12">
        <v>100</v>
      </c>
      <c r="F22" s="13">
        <v>99.611782180503496</v>
      </c>
      <c r="G22" s="13">
        <v>101.10685184485558</v>
      </c>
      <c r="H22" s="13">
        <v>101.62206979875013</v>
      </c>
      <c r="I22" s="13">
        <v>102.62914243464598</v>
      </c>
      <c r="J22" s="13">
        <v>97.379962431378189</v>
      </c>
      <c r="K22" s="13">
        <v>98.997914467242438</v>
      </c>
      <c r="L22" s="13">
        <v>95.712685092770371</v>
      </c>
      <c r="M22" s="13">
        <v>94.125431911295962</v>
      </c>
      <c r="N22" s="13">
        <v>94.098216687564545</v>
      </c>
      <c r="O22" s="13">
        <v>93.385418161107239</v>
      </c>
      <c r="P22" s="13">
        <v>95.332644863922695</v>
      </c>
      <c r="Q22" s="13">
        <v>95.375801176239321</v>
      </c>
      <c r="R22" s="13">
        <v>95.189819192586071</v>
      </c>
      <c r="S22" s="13">
        <v>93.54662329348352</v>
      </c>
      <c r="T22" s="13">
        <v>91.572067796458839</v>
      </c>
      <c r="U22" s="13">
        <v>90.054302119528998</v>
      </c>
      <c r="V22" s="13">
        <v>88.887507809716737</v>
      </c>
      <c r="W22" s="13">
        <v>89.470006531649759</v>
      </c>
      <c r="X22" s="13">
        <v>89.475752594426851</v>
      </c>
      <c r="Y22" s="13">
        <v>88.510263778331549</v>
      </c>
      <c r="Z22" s="13">
        <v>90.203535510678336</v>
      </c>
      <c r="AA22" s="13">
        <v>90.880454971507092</v>
      </c>
      <c r="AB22" s="13">
        <v>91.924681024080016</v>
      </c>
      <c r="AC22" s="13">
        <v>90.916188279082377</v>
      </c>
      <c r="AD22" s="13">
        <v>93.156778930650361</v>
      </c>
      <c r="AE22" s="13">
        <v>94.56411770384743</v>
      </c>
      <c r="AF22" s="13">
        <v>94.594369562417413</v>
      </c>
      <c r="AG22" s="13">
        <v>94.590148895836833</v>
      </c>
      <c r="AH22" s="13">
        <v>94.688111401376943</v>
      </c>
      <c r="AI22" s="13">
        <v>96.703097047755122</v>
      </c>
      <c r="AJ22" s="13">
        <v>97.721562819517672</v>
      </c>
      <c r="AK22" s="13">
        <v>98.064814661808839</v>
      </c>
      <c r="AL22" s="13">
        <v>97.896755446605809</v>
      </c>
      <c r="AM22" s="13">
        <v>97.034336008690488</v>
      </c>
      <c r="AN22" s="13">
        <v>99.422229922662311</v>
      </c>
      <c r="AO22" s="13">
        <v>100.13894527890839</v>
      </c>
      <c r="AP22" s="13">
        <v>95.592101993031889</v>
      </c>
      <c r="AQ22" s="13">
        <v>94.755407895231556</v>
      </c>
      <c r="AR22" s="13">
        <v>94.151739239147176</v>
      </c>
      <c r="AS22" s="13">
        <v>95.214539847977619</v>
      </c>
      <c r="AT22" s="13">
        <v>91.496987032155545</v>
      </c>
      <c r="AU22" s="13">
        <v>91.703495338850956</v>
      </c>
      <c r="AV22" s="13">
        <v>91.896718562237012</v>
      </c>
      <c r="AW22" s="13">
        <v>92.583433855621621</v>
      </c>
      <c r="AX22" s="13">
        <v>91.544260680290193</v>
      </c>
      <c r="AY22" s="13">
        <v>90.264265853736731</v>
      </c>
      <c r="AZ22" s="13">
        <v>89.873240173523087</v>
      </c>
      <c r="BA22" s="13">
        <v>91.987274599560038</v>
      </c>
      <c r="BB22" s="13">
        <v>92.550701218508607</v>
      </c>
      <c r="BC22" s="13">
        <v>91.544092744400601</v>
      </c>
      <c r="BD22" s="13">
        <v>89.915223871281384</v>
      </c>
      <c r="BE22" s="13">
        <v>88.422040430597846</v>
      </c>
      <c r="BF22" s="13">
        <v>87.573540967518525</v>
      </c>
      <c r="BG22" s="13">
        <v>86.963741825112237</v>
      </c>
      <c r="BH22" s="13">
        <v>85.611896356162944</v>
      </c>
      <c r="BI22" s="13">
        <v>86.950826952573308</v>
      </c>
      <c r="BJ22" s="13">
        <v>85.960479041390144</v>
      </c>
      <c r="BK22" s="13">
        <v>88.042543346239711</v>
      </c>
      <c r="BL22" s="13">
        <v>88.040018446834338</v>
      </c>
      <c r="BM22" s="13">
        <v>89.452253834061281</v>
      </c>
      <c r="BN22" s="13">
        <v>88.005201011182251</v>
      </c>
      <c r="BO22" s="13">
        <v>84.399008383167612</v>
      </c>
      <c r="BP22" s="13">
        <v>83.006403814456661</v>
      </c>
      <c r="BQ22" s="13">
        <v>83.687255427135156</v>
      </c>
      <c r="BR22" s="13">
        <v>81.869576053309956</v>
      </c>
      <c r="BS22" s="13">
        <v>81.291836043864379</v>
      </c>
      <c r="BT22" s="13">
        <v>80.2436025613369</v>
      </c>
      <c r="BU22" s="13">
        <v>77.928279056321458</v>
      </c>
      <c r="BV22" s="13">
        <v>79.280562293850565</v>
      </c>
      <c r="BW22" s="13">
        <v>77.851238794943526</v>
      </c>
      <c r="BX22" s="13">
        <v>76.917373990182227</v>
      </c>
      <c r="BY22" s="13">
        <v>77.264411288733712</v>
      </c>
      <c r="BZ22" s="13">
        <v>75.042423606589452</v>
      </c>
      <c r="CA22" s="13">
        <v>74.552152392507566</v>
      </c>
      <c r="CB22" s="13">
        <v>73.8245641272472</v>
      </c>
      <c r="CC22" s="13">
        <v>71.651208271284901</v>
      </c>
      <c r="CD22" s="13">
        <v>70.870604104053172</v>
      </c>
      <c r="CE22" s="13">
        <v>72.239115766026316</v>
      </c>
      <c r="CF22" s="13">
        <v>72.46232766008238</v>
      </c>
      <c r="CG22" s="13">
        <v>72.668303604848603</v>
      </c>
      <c r="CH22" s="13">
        <v>74.011731810025609</v>
      </c>
      <c r="CI22" s="13">
        <v>74.199301399068247</v>
      </c>
      <c r="CJ22" s="13">
        <v>75.625001591112039</v>
      </c>
      <c r="CK22" s="13">
        <v>74.680023408716522</v>
      </c>
      <c r="CL22" s="13">
        <v>74.601042993519826</v>
      </c>
      <c r="CM22" s="13">
        <v>74.789903724548992</v>
      </c>
      <c r="CN22" s="13">
        <v>73.435584304727954</v>
      </c>
      <c r="CO22" s="13">
        <v>74.584099337900625</v>
      </c>
      <c r="CP22" s="13">
        <v>74.320168445571426</v>
      </c>
      <c r="CQ22" s="13">
        <v>74.937728744305659</v>
      </c>
      <c r="CR22" s="13">
        <v>75.506816616422412</v>
      </c>
      <c r="CS22" s="13">
        <v>74.862874114230678</v>
      </c>
      <c r="CT22" s="13">
        <v>75.668436507366209</v>
      </c>
      <c r="CU22" s="13">
        <v>73.0143090978315</v>
      </c>
      <c r="CV22" s="13">
        <v>74.31395508131213</v>
      </c>
      <c r="CW22" s="13">
        <v>76.721742192936759</v>
      </c>
      <c r="CX22" s="13">
        <v>74.659530903652225</v>
      </c>
      <c r="CY22" s="13">
        <v>76.281937828793005</v>
      </c>
      <c r="CZ22" s="13">
        <v>75.346280586080923</v>
      </c>
      <c r="DA22" s="14">
        <v>75.28465767217277</v>
      </c>
    </row>
    <row r="23" spans="2:105" ht="15.75" thickBot="1">
      <c r="C23" s="3" t="s">
        <v>2</v>
      </c>
      <c r="D23" s="1" t="s">
        <v>1</v>
      </c>
    </row>
    <row r="24" spans="2:105">
      <c r="C24" s="4">
        <f ca="1">AVERAGE(D24:D43)</f>
        <v>0.10120120134664046</v>
      </c>
      <c r="D24" s="2">
        <f ca="1">VAR(F24:DA24)*252</f>
        <v>9.8970971038626898E-2</v>
      </c>
      <c r="F24" s="6">
        <f ca="1">LN(F3/E3)</f>
        <v>1.3469146128184924E-2</v>
      </c>
      <c r="G24" s="7">
        <f t="shared" ref="G24:BR27" ca="1" si="0">LN(G3/F3)</f>
        <v>-6.5018387018864017E-3</v>
      </c>
      <c r="H24" s="7">
        <f t="shared" ca="1" si="0"/>
        <v>-9.0337896257802214E-3</v>
      </c>
      <c r="I24" s="7">
        <f t="shared" ca="1" si="0"/>
        <v>4.4089952725425409E-2</v>
      </c>
      <c r="J24" s="7">
        <f t="shared" ca="1" si="0"/>
        <v>-2.8487594450204053E-2</v>
      </c>
      <c r="K24" s="7">
        <f t="shared" ca="1" si="0"/>
        <v>-4.2043050747875094E-2</v>
      </c>
      <c r="L24" s="7">
        <f t="shared" ca="1" si="0"/>
        <v>7.0900793913915823E-3</v>
      </c>
      <c r="M24" s="7">
        <f t="shared" ca="1" si="0"/>
        <v>-2.6569008537748098E-2</v>
      </c>
      <c r="N24" s="7">
        <f t="shared" ca="1" si="0"/>
        <v>-1.7977320572751077E-2</v>
      </c>
      <c r="O24" s="7">
        <f t="shared" ca="1" si="0"/>
        <v>-1.8867366379995369E-2</v>
      </c>
      <c r="P24" s="7">
        <f t="shared" ca="1" si="0"/>
        <v>1.9520172009064394E-2</v>
      </c>
      <c r="Q24" s="7">
        <f t="shared" ca="1" si="0"/>
        <v>-4.5484048032378788E-3</v>
      </c>
      <c r="R24" s="7">
        <f t="shared" ca="1" si="0"/>
        <v>-1.5545485877642195E-3</v>
      </c>
      <c r="S24" s="7">
        <f t="shared" ca="1" si="0"/>
        <v>-1.0011286935826936E-2</v>
      </c>
      <c r="T24" s="7">
        <f t="shared" ca="1" si="0"/>
        <v>-2.9801646899106186E-3</v>
      </c>
      <c r="U24" s="7">
        <f t="shared" ca="1" si="0"/>
        <v>2.7989048018326572E-3</v>
      </c>
      <c r="V24" s="7">
        <f t="shared" ca="1" si="0"/>
        <v>-1.8568740449978995E-2</v>
      </c>
      <c r="W24" s="7">
        <f t="shared" ca="1" si="0"/>
        <v>-8.6848869987722049E-3</v>
      </c>
      <c r="X24" s="7">
        <f t="shared" ca="1" si="0"/>
        <v>2.8359819480918803E-2</v>
      </c>
      <c r="Y24" s="7">
        <f t="shared" ca="1" si="0"/>
        <v>1.5405249098376058E-2</v>
      </c>
      <c r="Z24" s="7">
        <f t="shared" ca="1" si="0"/>
        <v>2.3333463156988616E-3</v>
      </c>
      <c r="AA24" s="7">
        <f t="shared" ca="1" si="0"/>
        <v>-3.1611527637308082E-2</v>
      </c>
      <c r="AB24" s="7">
        <f t="shared" ca="1" si="0"/>
        <v>2.5882032491446074E-2</v>
      </c>
      <c r="AC24" s="7">
        <f t="shared" ca="1" si="0"/>
        <v>-8.155558118556866E-3</v>
      </c>
      <c r="AD24" s="7">
        <f t="shared" ca="1" si="0"/>
        <v>-6.6896126971654926E-4</v>
      </c>
      <c r="AE24" s="7">
        <f t="shared" ca="1" si="0"/>
        <v>7.4599790814073282E-3</v>
      </c>
      <c r="AF24" s="7">
        <f t="shared" ca="1" si="0"/>
        <v>-4.2524427124843917E-2</v>
      </c>
      <c r="AG24" s="7">
        <f t="shared" ca="1" si="0"/>
        <v>2.4258974995888433E-2</v>
      </c>
      <c r="AH24" s="7">
        <f t="shared" ca="1" si="0"/>
        <v>3.5775773929883656E-3</v>
      </c>
      <c r="AI24" s="7">
        <f t="shared" ca="1" si="0"/>
        <v>1.1028931661074667E-3</v>
      </c>
      <c r="AJ24" s="7">
        <f t="shared" ca="1" si="0"/>
        <v>-3.1096331266885525E-2</v>
      </c>
      <c r="AK24" s="7">
        <f t="shared" ca="1" si="0"/>
        <v>-2.6758766909808111E-2</v>
      </c>
      <c r="AL24" s="7">
        <f t="shared" ca="1" si="0"/>
        <v>-1.4878924038495486E-2</v>
      </c>
      <c r="AM24" s="7">
        <f t="shared" ca="1" si="0"/>
        <v>-9.3855097129301977E-4</v>
      </c>
      <c r="AN24" s="7">
        <f t="shared" ca="1" si="0"/>
        <v>-1.2414612252686389E-3</v>
      </c>
      <c r="AO24" s="7">
        <f t="shared" ca="1" si="0"/>
        <v>3.9224729032333691E-2</v>
      </c>
      <c r="AP24" s="7">
        <f t="shared" ca="1" si="0"/>
        <v>-1.9220944050738384E-4</v>
      </c>
      <c r="AQ24" s="7">
        <f t="shared" ca="1" si="0"/>
        <v>-6.1778156801389214E-3</v>
      </c>
      <c r="AR24" s="7">
        <f t="shared" ca="1" si="0"/>
        <v>-1.588453562947683E-2</v>
      </c>
      <c r="AS24" s="7">
        <f t="shared" ca="1" si="0"/>
        <v>-2.6243265759749138E-3</v>
      </c>
      <c r="AT24" s="7">
        <f t="shared" ca="1" si="0"/>
        <v>4.8428698632163418E-3</v>
      </c>
      <c r="AU24" s="7">
        <f t="shared" ca="1" si="0"/>
        <v>1.532126204442838E-2</v>
      </c>
      <c r="AV24" s="7">
        <f t="shared" ca="1" si="0"/>
        <v>-2.3175203961090012E-2</v>
      </c>
      <c r="AW24" s="7">
        <f t="shared" ca="1" si="0"/>
        <v>-3.5520827013840397E-4</v>
      </c>
      <c r="AX24" s="7">
        <f t="shared" ca="1" si="0"/>
        <v>-6.1699825645027927E-3</v>
      </c>
      <c r="AY24" s="7">
        <f t="shared" ca="1" si="0"/>
        <v>9.515333821667844E-3</v>
      </c>
      <c r="AZ24" s="7">
        <f t="shared" ca="1" si="0"/>
        <v>-1.0153310539749988E-4</v>
      </c>
      <c r="BA24" s="7">
        <f t="shared" ca="1" si="0"/>
        <v>-2.2852460353333853E-2</v>
      </c>
      <c r="BB24" s="7">
        <f t="shared" ca="1" si="0"/>
        <v>-1.6509771573522226E-2</v>
      </c>
      <c r="BC24" s="7">
        <f t="shared" ca="1" si="0"/>
        <v>-2.2388373757629219E-2</v>
      </c>
      <c r="BD24" s="7">
        <f t="shared" ca="1" si="0"/>
        <v>1.825716035618779E-3</v>
      </c>
      <c r="BE24" s="7">
        <f t="shared" ca="1" si="0"/>
        <v>-2.3609740273401831E-3</v>
      </c>
      <c r="BF24" s="7">
        <f t="shared" ca="1" si="0"/>
        <v>-3.256964413391257E-2</v>
      </c>
      <c r="BG24" s="7">
        <f t="shared" ca="1" si="0"/>
        <v>-1.4301406394117453E-2</v>
      </c>
      <c r="BH24" s="7">
        <f t="shared" ca="1" si="0"/>
        <v>2.9134569382001377E-2</v>
      </c>
      <c r="BI24" s="7">
        <f t="shared" ca="1" si="0"/>
        <v>-5.1100536500889616E-2</v>
      </c>
      <c r="BJ24" s="7">
        <f t="shared" ca="1" si="0"/>
        <v>-7.9874569360418677E-3</v>
      </c>
      <c r="BK24" s="7">
        <f t="shared" ca="1" si="0"/>
        <v>-1.6871003254856656E-2</v>
      </c>
      <c r="BL24" s="7">
        <f t="shared" ca="1" si="0"/>
        <v>2.2765160585896567E-2</v>
      </c>
      <c r="BM24" s="7">
        <f t="shared" ca="1" si="0"/>
        <v>1.4530706430178763E-2</v>
      </c>
      <c r="BN24" s="7">
        <f t="shared" ca="1" si="0"/>
        <v>2.7040898736667693E-2</v>
      </c>
      <c r="BO24" s="7">
        <f t="shared" ca="1" si="0"/>
        <v>-2.8742200450673088E-2</v>
      </c>
      <c r="BP24" s="7">
        <f t="shared" ca="1" si="0"/>
        <v>-1.6550837483270712E-3</v>
      </c>
      <c r="BQ24" s="7">
        <f t="shared" ca="1" si="0"/>
        <v>1.430408425876188E-2</v>
      </c>
      <c r="BR24" s="7">
        <f t="shared" ca="1" si="0"/>
        <v>5.0102368205504951E-3</v>
      </c>
      <c r="BS24" s="7">
        <f t="shared" ref="BS24:DA31" ca="1" si="1">LN(BS3/BR3)</f>
        <v>3.0600276406546854E-4</v>
      </c>
      <c r="BT24" s="7">
        <f t="shared" ca="1" si="1"/>
        <v>1.6287812674025542E-2</v>
      </c>
      <c r="BU24" s="7">
        <f t="shared" ca="1" si="1"/>
        <v>1.1922802746336785E-2</v>
      </c>
      <c r="BV24" s="7">
        <f t="shared" ca="1" si="1"/>
        <v>1.0384445368681675E-2</v>
      </c>
      <c r="BW24" s="7">
        <f t="shared" ca="1" si="1"/>
        <v>-2.9555904327449839E-2</v>
      </c>
      <c r="BX24" s="7">
        <f t="shared" ca="1" si="1"/>
        <v>1.1037012730006131E-2</v>
      </c>
      <c r="BY24" s="7">
        <f t="shared" ca="1" si="1"/>
        <v>1.0795905919750831E-2</v>
      </c>
      <c r="BZ24" s="7">
        <f t="shared" ca="1" si="1"/>
        <v>-4.1382991468567167E-3</v>
      </c>
      <c r="CA24" s="7">
        <f t="shared" ca="1" si="1"/>
        <v>-5.0879147355428193E-2</v>
      </c>
      <c r="CB24" s="7">
        <f t="shared" ca="1" si="1"/>
        <v>9.2906524876109828E-3</v>
      </c>
      <c r="CC24" s="7">
        <f t="shared" ca="1" si="1"/>
        <v>1.2692195471552778E-2</v>
      </c>
      <c r="CD24" s="7">
        <f t="shared" ca="1" si="1"/>
        <v>-3.9570010116309565E-3</v>
      </c>
      <c r="CE24" s="7">
        <f t="shared" ca="1" si="1"/>
        <v>-3.1777153494099451E-2</v>
      </c>
      <c r="CF24" s="7">
        <f t="shared" ca="1" si="1"/>
        <v>4.7472658621358329E-3</v>
      </c>
      <c r="CG24" s="7">
        <f t="shared" ca="1" si="1"/>
        <v>-1.4015319525594256E-2</v>
      </c>
      <c r="CH24" s="7">
        <f t="shared" ca="1" si="1"/>
        <v>2.0683416380176817E-2</v>
      </c>
      <c r="CI24" s="7">
        <f t="shared" ca="1" si="1"/>
        <v>1.2366895364373539E-2</v>
      </c>
      <c r="CJ24" s="7">
        <f t="shared" ca="1" si="1"/>
        <v>1.4334907318665161E-2</v>
      </c>
      <c r="CK24" s="7">
        <f t="shared" ca="1" si="1"/>
        <v>2.7299148943537591E-2</v>
      </c>
      <c r="CL24" s="7">
        <f t="shared" ca="1" si="1"/>
        <v>1.4271265292385671E-2</v>
      </c>
      <c r="CM24" s="7">
        <f t="shared" ca="1" si="1"/>
        <v>2.0434837578337854E-2</v>
      </c>
      <c r="CN24" s="7">
        <f t="shared" ca="1" si="1"/>
        <v>-1.7730117867050879E-2</v>
      </c>
      <c r="CO24" s="7">
        <f t="shared" ca="1" si="1"/>
        <v>-5.1807603201980508E-3</v>
      </c>
      <c r="CP24" s="7">
        <f t="shared" ca="1" si="1"/>
        <v>5.050116875481897E-2</v>
      </c>
      <c r="CQ24" s="7">
        <f t="shared" ca="1" si="1"/>
        <v>-1.884960863888315E-3</v>
      </c>
      <c r="CR24" s="7">
        <f t="shared" ca="1" si="1"/>
        <v>-1.7551918237434568E-2</v>
      </c>
      <c r="CS24" s="7">
        <f t="shared" ca="1" si="1"/>
        <v>-9.7994574649963194E-4</v>
      </c>
      <c r="CT24" s="7">
        <f t="shared" ca="1" si="1"/>
        <v>2.4472689474659522E-2</v>
      </c>
      <c r="CU24" s="7">
        <f t="shared" ca="1" si="1"/>
        <v>-1.1995590442468052E-3</v>
      </c>
      <c r="CV24" s="7">
        <f t="shared" ca="1" si="1"/>
        <v>-4.2924618941154747E-4</v>
      </c>
      <c r="CW24" s="7">
        <f t="shared" ca="1" si="1"/>
        <v>-4.711017401387723E-3</v>
      </c>
      <c r="CX24" s="7">
        <f t="shared" ca="1" si="1"/>
        <v>-1.6902291673776524E-2</v>
      </c>
      <c r="CY24" s="7">
        <f t="shared" ca="1" si="1"/>
        <v>2.9870757060419941E-2</v>
      </c>
      <c r="CZ24" s="7">
        <f t="shared" ca="1" si="1"/>
        <v>-1.5418189940322092E-2</v>
      </c>
      <c r="DA24" s="8">
        <f t="shared" ca="1" si="1"/>
        <v>6.4257658917866208E-4</v>
      </c>
    </row>
    <row r="25" spans="2:105">
      <c r="B25" s="5" t="s">
        <v>3</v>
      </c>
      <c r="C25" s="5">
        <f ca="1">C24^0.5</f>
        <v>0.31812136260653806</v>
      </c>
      <c r="D25" s="2">
        <f t="shared" ref="D25:D43" ca="1" si="2">VAR(F25:DA25)*252</f>
        <v>9.9174823730881281E-2</v>
      </c>
      <c r="F25" s="9">
        <f ca="1">LN(F4/E4)</f>
        <v>-1.800864337751551E-2</v>
      </c>
      <c r="G25" s="10">
        <f t="shared" ca="1" si="0"/>
        <v>8.8729095613510646E-3</v>
      </c>
      <c r="H25" s="10">
        <f t="shared" ca="1" si="0"/>
        <v>2.1890905667201619E-2</v>
      </c>
      <c r="I25" s="10">
        <f t="shared" ca="1" si="0"/>
        <v>-2.0116893697810227E-2</v>
      </c>
      <c r="J25" s="10">
        <f t="shared" ca="1" si="0"/>
        <v>-3.9020298484754626E-4</v>
      </c>
      <c r="K25" s="10">
        <f t="shared" ca="1" si="0"/>
        <v>-1.2298916838121657E-2</v>
      </c>
      <c r="L25" s="10">
        <f t="shared" ca="1" si="0"/>
        <v>-2.059428591519398E-2</v>
      </c>
      <c r="M25" s="10">
        <f t="shared" ca="1" si="0"/>
        <v>-1.291361973368506E-2</v>
      </c>
      <c r="N25" s="10">
        <f t="shared" ca="1" si="0"/>
        <v>1.0856553685675178E-2</v>
      </c>
      <c r="O25" s="10">
        <f t="shared" ca="1" si="0"/>
        <v>-3.1162217963944562E-2</v>
      </c>
      <c r="P25" s="10">
        <f t="shared" ca="1" si="0"/>
        <v>-2.5890330326813489E-2</v>
      </c>
      <c r="Q25" s="10">
        <f t="shared" ca="1" si="0"/>
        <v>2.1999186319943045E-2</v>
      </c>
      <c r="R25" s="10">
        <f t="shared" ca="1" si="0"/>
        <v>1.7987480458956293E-2</v>
      </c>
      <c r="S25" s="10">
        <f t="shared" ca="1" si="0"/>
        <v>-7.0622177632880439E-3</v>
      </c>
      <c r="T25" s="10">
        <f t="shared" ca="1" si="0"/>
        <v>1.6841474877997573E-2</v>
      </c>
      <c r="U25" s="10">
        <f t="shared" ca="1" si="0"/>
        <v>-2.0849604958999599E-2</v>
      </c>
      <c r="V25" s="10">
        <f t="shared" ca="1" si="0"/>
        <v>-3.7203694896039735E-3</v>
      </c>
      <c r="W25" s="10">
        <f t="shared" ca="1" si="0"/>
        <v>2.4580978757126597E-2</v>
      </c>
      <c r="X25" s="10">
        <f t="shared" ca="1" si="0"/>
        <v>1.6829388966659582E-3</v>
      </c>
      <c r="Y25" s="10">
        <f t="shared" ca="1" si="0"/>
        <v>2.3899728493046238E-2</v>
      </c>
      <c r="Z25" s="10">
        <f t="shared" ca="1" si="0"/>
        <v>1.0334090477753048E-2</v>
      </c>
      <c r="AA25" s="10">
        <f t="shared" ca="1" si="0"/>
        <v>5.2914417790739469E-3</v>
      </c>
      <c r="AB25" s="10">
        <f t="shared" ca="1" si="0"/>
        <v>1.7207666532035579E-2</v>
      </c>
      <c r="AC25" s="10">
        <f t="shared" ca="1" si="0"/>
        <v>1.8713144272949848E-3</v>
      </c>
      <c r="AD25" s="10">
        <f t="shared" ca="1" si="0"/>
        <v>1.0621189286339009E-2</v>
      </c>
      <c r="AE25" s="10">
        <f t="shared" ca="1" si="0"/>
        <v>1.1675302256907719E-2</v>
      </c>
      <c r="AF25" s="10">
        <f t="shared" ca="1" si="0"/>
        <v>-1.4618187005156899E-2</v>
      </c>
      <c r="AG25" s="10">
        <f t="shared" ca="1" si="0"/>
        <v>-1.8494748577518934E-2</v>
      </c>
      <c r="AH25" s="10">
        <f t="shared" ca="1" si="0"/>
        <v>1.5096233236031962E-2</v>
      </c>
      <c r="AI25" s="10">
        <f t="shared" ca="1" si="0"/>
        <v>1.4480628956137465E-2</v>
      </c>
      <c r="AJ25" s="10">
        <f t="shared" ca="1" si="0"/>
        <v>-1.9136343344357654E-2</v>
      </c>
      <c r="AK25" s="10">
        <f t="shared" ca="1" si="0"/>
        <v>4.8225963756308304E-3</v>
      </c>
      <c r="AL25" s="10">
        <f t="shared" ca="1" si="0"/>
        <v>-2.0729205565474734E-2</v>
      </c>
      <c r="AM25" s="10">
        <f t="shared" ca="1" si="0"/>
        <v>3.8743718504252012E-2</v>
      </c>
      <c r="AN25" s="10">
        <f t="shared" ca="1" si="0"/>
        <v>-2.168987204987443E-2</v>
      </c>
      <c r="AO25" s="10">
        <f t="shared" ca="1" si="0"/>
        <v>-2.9259192707230812E-2</v>
      </c>
      <c r="AP25" s="10">
        <f t="shared" ca="1" si="0"/>
        <v>2.4477940907453484E-2</v>
      </c>
      <c r="AQ25" s="10">
        <f t="shared" ca="1" si="0"/>
        <v>-2.7075775940181526E-2</v>
      </c>
      <c r="AR25" s="10">
        <f t="shared" ca="1" si="0"/>
        <v>2.7809475558459473E-2</v>
      </c>
      <c r="AS25" s="10">
        <f t="shared" ca="1" si="0"/>
        <v>-2.2139329320195533E-2</v>
      </c>
      <c r="AT25" s="10">
        <f t="shared" ca="1" si="0"/>
        <v>7.8898017841842246E-3</v>
      </c>
      <c r="AU25" s="10">
        <f t="shared" ca="1" si="0"/>
        <v>-1.2494672627829601E-2</v>
      </c>
      <c r="AV25" s="10">
        <f t="shared" ca="1" si="0"/>
        <v>-3.0227187419841147E-2</v>
      </c>
      <c r="AW25" s="10">
        <f t="shared" ca="1" si="0"/>
        <v>-1.3339913196556029E-2</v>
      </c>
      <c r="AX25" s="10">
        <f t="shared" ca="1" si="0"/>
        <v>1.9026096205794072E-2</v>
      </c>
      <c r="AY25" s="10">
        <f t="shared" ca="1" si="0"/>
        <v>1.3497108878046993E-2</v>
      </c>
      <c r="AZ25" s="10">
        <f t="shared" ca="1" si="0"/>
        <v>-1.2532419904994069E-2</v>
      </c>
      <c r="BA25" s="10">
        <f t="shared" ca="1" si="0"/>
        <v>3.2969314587144354E-2</v>
      </c>
      <c r="BB25" s="10">
        <f t="shared" ca="1" si="0"/>
        <v>6.7149595583398522E-3</v>
      </c>
      <c r="BC25" s="10">
        <f t="shared" ca="1" si="0"/>
        <v>7.0208316474637596E-3</v>
      </c>
      <c r="BD25" s="10">
        <f t="shared" ca="1" si="0"/>
        <v>2.46832322681742E-3</v>
      </c>
      <c r="BE25" s="10">
        <f t="shared" ca="1" si="0"/>
        <v>-1.7686144857993611E-4</v>
      </c>
      <c r="BF25" s="10">
        <f t="shared" ca="1" si="0"/>
        <v>2.071772368968983E-2</v>
      </c>
      <c r="BG25" s="10">
        <f t="shared" ca="1" si="0"/>
        <v>1.2227333703205365E-3</v>
      </c>
      <c r="BH25" s="10">
        <f t="shared" ca="1" si="0"/>
        <v>-7.0608500209998152E-3</v>
      </c>
      <c r="BI25" s="10">
        <f t="shared" ca="1" si="0"/>
        <v>-2.495366737226113E-2</v>
      </c>
      <c r="BJ25" s="10">
        <f t="shared" ca="1" si="0"/>
        <v>-1.3817271420547603E-2</v>
      </c>
      <c r="BK25" s="10">
        <f t="shared" ca="1" si="0"/>
        <v>-4.5010605819904752E-3</v>
      </c>
      <c r="BL25" s="10">
        <f t="shared" ca="1" si="0"/>
        <v>1.4427777695227099E-2</v>
      </c>
      <c r="BM25" s="10">
        <f t="shared" ca="1" si="0"/>
        <v>4.1169361270019182E-2</v>
      </c>
      <c r="BN25" s="10">
        <f t="shared" ca="1" si="0"/>
        <v>-2.9643111442161099E-2</v>
      </c>
      <c r="BO25" s="10">
        <f t="shared" ca="1" si="0"/>
        <v>8.8290809110193255E-3</v>
      </c>
      <c r="BP25" s="10">
        <f t="shared" ca="1" si="0"/>
        <v>-1.5191476933048814E-3</v>
      </c>
      <c r="BQ25" s="10">
        <f t="shared" ca="1" si="0"/>
        <v>1.9660777587317751E-2</v>
      </c>
      <c r="BR25" s="10">
        <f t="shared" ca="1" si="0"/>
        <v>2.5215273421736805E-2</v>
      </c>
      <c r="BS25" s="10">
        <f t="shared" ca="1" si="1"/>
        <v>-1.6118281968577002E-2</v>
      </c>
      <c r="BT25" s="10">
        <f t="shared" ca="1" si="1"/>
        <v>6.4395179554133629E-4</v>
      </c>
      <c r="BU25" s="10">
        <f t="shared" ca="1" si="1"/>
        <v>-5.8144079064413965E-3</v>
      </c>
      <c r="BV25" s="10">
        <f t="shared" ca="1" si="1"/>
        <v>2.713653704548594E-2</v>
      </c>
      <c r="BW25" s="10">
        <f t="shared" ca="1" si="1"/>
        <v>-1.5916916510897501E-2</v>
      </c>
      <c r="BX25" s="10">
        <f t="shared" ca="1" si="1"/>
        <v>-4.9710914586659202E-2</v>
      </c>
      <c r="BY25" s="10">
        <f t="shared" ca="1" si="1"/>
        <v>1.8438280093708165E-3</v>
      </c>
      <c r="BZ25" s="10">
        <f t="shared" ca="1" si="1"/>
        <v>1.8266275831120199E-2</v>
      </c>
      <c r="CA25" s="10">
        <f t="shared" ca="1" si="1"/>
        <v>-3.4331688989695706E-3</v>
      </c>
      <c r="CB25" s="10">
        <f t="shared" ca="1" si="1"/>
        <v>3.3663981939987722E-2</v>
      </c>
      <c r="CC25" s="10">
        <f t="shared" ca="1" si="1"/>
        <v>-2.1433580598257285E-2</v>
      </c>
      <c r="CD25" s="10">
        <f t="shared" ca="1" si="1"/>
        <v>-9.4187296050844138E-3</v>
      </c>
      <c r="CE25" s="10">
        <f t="shared" ca="1" si="1"/>
        <v>1.5050843669522798E-2</v>
      </c>
      <c r="CF25" s="10">
        <f t="shared" ca="1" si="1"/>
        <v>-5.3424441715985344E-4</v>
      </c>
      <c r="CG25" s="10">
        <f t="shared" ca="1" si="1"/>
        <v>2.2695034055555247E-2</v>
      </c>
      <c r="CH25" s="10">
        <f t="shared" ca="1" si="1"/>
        <v>-7.9340156746611074E-3</v>
      </c>
      <c r="CI25" s="10">
        <f t="shared" ca="1" si="1"/>
        <v>-1.9294670769855679E-2</v>
      </c>
      <c r="CJ25" s="10">
        <f t="shared" ca="1" si="1"/>
        <v>-2.1512492249328739E-2</v>
      </c>
      <c r="CK25" s="10">
        <f t="shared" ca="1" si="1"/>
        <v>5.218313480280462E-2</v>
      </c>
      <c r="CL25" s="10">
        <f t="shared" ca="1" si="1"/>
        <v>9.1691442273101297E-3</v>
      </c>
      <c r="CM25" s="10">
        <f t="shared" ca="1" si="1"/>
        <v>3.3974754577393814E-4</v>
      </c>
      <c r="CN25" s="10">
        <f t="shared" ca="1" si="1"/>
        <v>-2.4960691702308881E-2</v>
      </c>
      <c r="CO25" s="10">
        <f t="shared" ca="1" si="1"/>
        <v>-1.262459174809775E-2</v>
      </c>
      <c r="CP25" s="10">
        <f t="shared" ca="1" si="1"/>
        <v>3.185453610635882E-2</v>
      </c>
      <c r="CQ25" s="10">
        <f t="shared" ca="1" si="1"/>
        <v>1.1868200588572375E-2</v>
      </c>
      <c r="CR25" s="10">
        <f t="shared" ca="1" si="1"/>
        <v>-1.7090729047685696E-3</v>
      </c>
      <c r="CS25" s="10">
        <f t="shared" ca="1" si="1"/>
        <v>2.5846521523564196E-2</v>
      </c>
      <c r="CT25" s="10">
        <f t="shared" ca="1" si="1"/>
        <v>-2.7050691131157871E-2</v>
      </c>
      <c r="CU25" s="10">
        <f t="shared" ca="1" si="1"/>
        <v>2.1932084544535155E-3</v>
      </c>
      <c r="CV25" s="10">
        <f t="shared" ca="1" si="1"/>
        <v>-4.0856394680382734E-2</v>
      </c>
      <c r="CW25" s="10">
        <f t="shared" ca="1" si="1"/>
        <v>1.5909717056489359E-2</v>
      </c>
      <c r="CX25" s="10">
        <f t="shared" ca="1" si="1"/>
        <v>1.8366939647378708E-2</v>
      </c>
      <c r="CY25" s="10">
        <f t="shared" ca="1" si="1"/>
        <v>9.6235167868173321E-3</v>
      </c>
      <c r="CZ25" s="10">
        <f t="shared" ca="1" si="1"/>
        <v>6.2910401918714791E-3</v>
      </c>
      <c r="DA25" s="11">
        <f t="shared" ca="1" si="1"/>
        <v>1.4415919597066102E-2</v>
      </c>
    </row>
    <row r="26" spans="2:105">
      <c r="D26" s="2">
        <f t="shared" ca="1" si="2"/>
        <v>0.10531576584415658</v>
      </c>
      <c r="F26" s="9">
        <f ca="1">LN(F5/E5)</f>
        <v>1.033250765525395E-2</v>
      </c>
      <c r="G26" s="10">
        <f t="shared" ca="1" si="0"/>
        <v>3.7238228784789778E-3</v>
      </c>
      <c r="H26" s="10">
        <f t="shared" ca="1" si="0"/>
        <v>-4.9937307348570303E-3</v>
      </c>
      <c r="I26" s="10">
        <f t="shared" ca="1" si="0"/>
        <v>7.1212269948788822E-4</v>
      </c>
      <c r="J26" s="10">
        <f t="shared" ca="1" si="0"/>
        <v>-5.5939034249857648E-4</v>
      </c>
      <c r="K26" s="10">
        <f t="shared" ca="1" si="0"/>
        <v>4.1309753123034178E-3</v>
      </c>
      <c r="L26" s="10">
        <f t="shared" ca="1" si="0"/>
        <v>-3.9777996012505867E-2</v>
      </c>
      <c r="M26" s="10">
        <f t="shared" ca="1" si="0"/>
        <v>-2.1469637828376131E-2</v>
      </c>
      <c r="N26" s="10">
        <f t="shared" ca="1" si="0"/>
        <v>7.9380307524945046E-3</v>
      </c>
      <c r="O26" s="10">
        <f t="shared" ca="1" si="0"/>
        <v>-3.182170548045192E-2</v>
      </c>
      <c r="P26" s="10">
        <f t="shared" ca="1" si="0"/>
        <v>2.9116839871287468E-2</v>
      </c>
      <c r="Q26" s="10">
        <f t="shared" ca="1" si="0"/>
        <v>-2.8093528863223059E-2</v>
      </c>
      <c r="R26" s="10">
        <f t="shared" ca="1" si="0"/>
        <v>3.3296954658498988E-2</v>
      </c>
      <c r="S26" s="10">
        <f t="shared" ca="1" si="0"/>
        <v>2.5653362316677961E-2</v>
      </c>
      <c r="T26" s="10">
        <f t="shared" ca="1" si="0"/>
        <v>1.0393209977562941E-3</v>
      </c>
      <c r="U26" s="10">
        <f t="shared" ca="1" si="0"/>
        <v>-2.4194691720409989E-2</v>
      </c>
      <c r="V26" s="10">
        <f t="shared" ca="1" si="0"/>
        <v>-3.0020686598501059E-2</v>
      </c>
      <c r="W26" s="10">
        <f t="shared" ca="1" si="0"/>
        <v>-8.519039263920036E-3</v>
      </c>
      <c r="X26" s="10">
        <f t="shared" ca="1" si="0"/>
        <v>-8.5720951863504768E-3</v>
      </c>
      <c r="Y26" s="10">
        <f t="shared" ca="1" si="0"/>
        <v>6.2087834727150041E-3</v>
      </c>
      <c r="Z26" s="10">
        <f t="shared" ca="1" si="0"/>
        <v>4.2136462335378724E-2</v>
      </c>
      <c r="AA26" s="10">
        <f t="shared" ca="1" si="0"/>
        <v>1.6309038696855105E-4</v>
      </c>
      <c r="AB26" s="10">
        <f t="shared" ca="1" si="0"/>
        <v>-9.9024510437708737E-3</v>
      </c>
      <c r="AC26" s="10">
        <f t="shared" ca="1" si="0"/>
        <v>9.0068258135171612E-3</v>
      </c>
      <c r="AD26" s="10">
        <f t="shared" ca="1" si="0"/>
        <v>-1.3674012002609865E-2</v>
      </c>
      <c r="AE26" s="10">
        <f t="shared" ca="1" si="0"/>
        <v>-6.1484374686571631E-3</v>
      </c>
      <c r="AF26" s="10">
        <f t="shared" ca="1" si="0"/>
        <v>3.4966199635270631E-2</v>
      </c>
      <c r="AG26" s="10">
        <f t="shared" ca="1" si="0"/>
        <v>1.0410459147803698E-2</v>
      </c>
      <c r="AH26" s="10">
        <f t="shared" ca="1" si="0"/>
        <v>1.6004060902020244E-2</v>
      </c>
      <c r="AI26" s="10">
        <f t="shared" ca="1" si="0"/>
        <v>-2.972072499035046E-3</v>
      </c>
      <c r="AJ26" s="10">
        <f t="shared" ca="1" si="0"/>
        <v>-1.0992672061095268E-2</v>
      </c>
      <c r="AK26" s="10">
        <f t="shared" ca="1" si="0"/>
        <v>9.729581222208291E-3</v>
      </c>
      <c r="AL26" s="10">
        <f t="shared" ca="1" si="0"/>
        <v>2.4261991802575735E-2</v>
      </c>
      <c r="AM26" s="10">
        <f t="shared" ca="1" si="0"/>
        <v>3.0631771439324378E-2</v>
      </c>
      <c r="AN26" s="10">
        <f t="shared" ca="1" si="0"/>
        <v>-1.0898318693123948E-2</v>
      </c>
      <c r="AO26" s="10">
        <f t="shared" ca="1" si="0"/>
        <v>9.7070002787435581E-3</v>
      </c>
      <c r="AP26" s="10">
        <f t="shared" ca="1" si="0"/>
        <v>-6.890434472398713E-4</v>
      </c>
      <c r="AQ26" s="10">
        <f t="shared" ca="1" si="0"/>
        <v>4.9233430394226549E-2</v>
      </c>
      <c r="AR26" s="10">
        <f t="shared" ca="1" si="0"/>
        <v>2.5240460804201669E-3</v>
      </c>
      <c r="AS26" s="10">
        <f t="shared" ca="1" si="0"/>
        <v>2.9249709273421041E-2</v>
      </c>
      <c r="AT26" s="10">
        <f t="shared" ca="1" si="0"/>
        <v>1.3914996114909839E-2</v>
      </c>
      <c r="AU26" s="10">
        <f t="shared" ca="1" si="0"/>
        <v>4.3776484581306467E-3</v>
      </c>
      <c r="AV26" s="10">
        <f t="shared" ca="1" si="0"/>
        <v>-1.106223933334822E-2</v>
      </c>
      <c r="AW26" s="10">
        <f t="shared" ca="1" si="0"/>
        <v>-2.4440151536186089E-2</v>
      </c>
      <c r="AX26" s="10">
        <f t="shared" ca="1" si="0"/>
        <v>3.1154346192606925E-3</v>
      </c>
      <c r="AY26" s="10">
        <f t="shared" ca="1" si="0"/>
        <v>1.7305233807222941E-2</v>
      </c>
      <c r="AZ26" s="10">
        <f t="shared" ca="1" si="0"/>
        <v>-3.5408806606674649E-2</v>
      </c>
      <c r="BA26" s="10">
        <f t="shared" ca="1" si="0"/>
        <v>-1.380382254471999E-2</v>
      </c>
      <c r="BB26" s="10">
        <f t="shared" ca="1" si="0"/>
        <v>4.9921112056368119E-3</v>
      </c>
      <c r="BC26" s="10">
        <f t="shared" ca="1" si="0"/>
        <v>7.1177184777441883E-3</v>
      </c>
      <c r="BD26" s="10">
        <f t="shared" ca="1" si="0"/>
        <v>2.5599809025159351E-2</v>
      </c>
      <c r="BE26" s="10">
        <f t="shared" ca="1" si="0"/>
        <v>-1.1671691619085295E-2</v>
      </c>
      <c r="BF26" s="10">
        <f t="shared" ca="1" si="0"/>
        <v>-8.7843370553499639E-3</v>
      </c>
      <c r="BG26" s="10">
        <f t="shared" ca="1" si="0"/>
        <v>-1.948177478736772E-2</v>
      </c>
      <c r="BH26" s="10">
        <f t="shared" ca="1" si="0"/>
        <v>4.139365547125671E-3</v>
      </c>
      <c r="BI26" s="10">
        <f t="shared" ca="1" si="0"/>
        <v>-2.6388817888161518E-2</v>
      </c>
      <c r="BJ26" s="10">
        <f t="shared" ca="1" si="0"/>
        <v>-1.6861928271254987E-3</v>
      </c>
      <c r="BK26" s="10">
        <f t="shared" ca="1" si="0"/>
        <v>-3.563108959832121E-2</v>
      </c>
      <c r="BL26" s="10">
        <f t="shared" ca="1" si="0"/>
        <v>-2.6444850738929621E-2</v>
      </c>
      <c r="BM26" s="10">
        <f t="shared" ca="1" si="0"/>
        <v>-1.4225320516873101E-2</v>
      </c>
      <c r="BN26" s="10">
        <f t="shared" ca="1" si="0"/>
        <v>-1.3927318197690459E-2</v>
      </c>
      <c r="BO26" s="10">
        <f t="shared" ca="1" si="0"/>
        <v>5.9622458941012306E-2</v>
      </c>
      <c r="BP26" s="10">
        <f t="shared" ca="1" si="0"/>
        <v>-1.3954408998135721E-2</v>
      </c>
      <c r="BQ26" s="10">
        <f t="shared" ca="1" si="0"/>
        <v>-1.1214193968076413E-2</v>
      </c>
      <c r="BR26" s="10">
        <f t="shared" ca="1" si="0"/>
        <v>-2.9094603400141104E-2</v>
      </c>
      <c r="BS26" s="10">
        <f t="shared" ca="1" si="1"/>
        <v>-1.4561313478726055E-2</v>
      </c>
      <c r="BT26" s="10">
        <f t="shared" ca="1" si="1"/>
        <v>-8.2562322766814873E-3</v>
      </c>
      <c r="BU26" s="10">
        <f t="shared" ca="1" si="1"/>
        <v>5.639811187014827E-3</v>
      </c>
      <c r="BV26" s="10">
        <f t="shared" ca="1" si="1"/>
        <v>-6.3292090536224655E-3</v>
      </c>
      <c r="BW26" s="10">
        <f t="shared" ca="1" si="1"/>
        <v>-2.6161921262815468E-2</v>
      </c>
      <c r="BX26" s="10">
        <f t="shared" ca="1" si="1"/>
        <v>-2.0035085853693926E-2</v>
      </c>
      <c r="BY26" s="10">
        <f t="shared" ca="1" si="1"/>
        <v>3.0257008062549069E-2</v>
      </c>
      <c r="BZ26" s="10">
        <f t="shared" ca="1" si="1"/>
        <v>1.3665980894003772E-2</v>
      </c>
      <c r="CA26" s="10">
        <f t="shared" ca="1" si="1"/>
        <v>2.8543733335055312E-2</v>
      </c>
      <c r="CB26" s="10">
        <f t="shared" ca="1" si="1"/>
        <v>-1.7693353207727552E-2</v>
      </c>
      <c r="CC26" s="10">
        <f t="shared" ca="1" si="1"/>
        <v>9.1205500063573607E-3</v>
      </c>
      <c r="CD26" s="10">
        <f t="shared" ca="1" si="1"/>
        <v>6.6177393602117826E-4</v>
      </c>
      <c r="CE26" s="10">
        <f t="shared" ca="1" si="1"/>
        <v>7.1473178605862371E-3</v>
      </c>
      <c r="CF26" s="10">
        <f t="shared" ca="1" si="1"/>
        <v>-1.6468273484148969E-2</v>
      </c>
      <c r="CG26" s="10">
        <f t="shared" ca="1" si="1"/>
        <v>-2.1551552675885027E-2</v>
      </c>
      <c r="CH26" s="10">
        <f t="shared" ca="1" si="1"/>
        <v>2.3309074625092571E-2</v>
      </c>
      <c r="CI26" s="10">
        <f t="shared" ca="1" si="1"/>
        <v>-1.681532189028552E-2</v>
      </c>
      <c r="CJ26" s="10">
        <f t="shared" ca="1" si="1"/>
        <v>5.5712807861814156E-3</v>
      </c>
      <c r="CK26" s="10">
        <f t="shared" ca="1" si="1"/>
        <v>-7.5327973630355694E-3</v>
      </c>
      <c r="CL26" s="10">
        <f t="shared" ca="1" si="1"/>
        <v>5.2254494538281886E-3</v>
      </c>
      <c r="CM26" s="10">
        <f t="shared" ca="1" si="1"/>
        <v>-2.6963153088426305E-2</v>
      </c>
      <c r="CN26" s="10">
        <f t="shared" ca="1" si="1"/>
        <v>-1.3229003359120736E-2</v>
      </c>
      <c r="CO26" s="10">
        <f t="shared" ca="1" si="1"/>
        <v>8.8404291352064835E-3</v>
      </c>
      <c r="CP26" s="10">
        <f t="shared" ca="1" si="1"/>
        <v>-7.7123544545954102E-3</v>
      </c>
      <c r="CQ26" s="10">
        <f t="shared" ca="1" si="1"/>
        <v>-2.2923124303578343E-2</v>
      </c>
      <c r="CR26" s="10">
        <f t="shared" ca="1" si="1"/>
        <v>-3.0161552846615131E-3</v>
      </c>
      <c r="CS26" s="10">
        <f t="shared" ca="1" si="1"/>
        <v>-1.3031747584078837E-2</v>
      </c>
      <c r="CT26" s="10">
        <f t="shared" ca="1" si="1"/>
        <v>-2.5926672942615534E-3</v>
      </c>
      <c r="CU26" s="10">
        <f t="shared" ca="1" si="1"/>
        <v>5.087316488789996E-2</v>
      </c>
      <c r="CV26" s="10">
        <f t="shared" ca="1" si="1"/>
        <v>1.5744256943189532E-2</v>
      </c>
      <c r="CW26" s="10">
        <f t="shared" ca="1" si="1"/>
        <v>-1.6970298761853414E-3</v>
      </c>
      <c r="CX26" s="10">
        <f t="shared" ca="1" si="1"/>
        <v>-2.6673778743752052E-2</v>
      </c>
      <c r="CY26" s="10">
        <f t="shared" ca="1" si="1"/>
        <v>4.1765190888195776E-3</v>
      </c>
      <c r="CZ26" s="10">
        <f t="shared" ca="1" si="1"/>
        <v>9.3041389109697441E-3</v>
      </c>
      <c r="DA26" s="11">
        <f t="shared" ca="1" si="1"/>
        <v>-3.7795193467404467E-2</v>
      </c>
    </row>
    <row r="27" spans="2:105">
      <c r="D27" s="2">
        <f t="shared" ca="1" si="2"/>
        <v>9.003119723515754E-2</v>
      </c>
      <c r="F27" s="9">
        <f ca="1">LN(F6/E6)</f>
        <v>4.4705525061812766E-3</v>
      </c>
      <c r="G27" s="10">
        <f t="shared" ca="1" si="0"/>
        <v>-2.5974846907674817E-2</v>
      </c>
      <c r="H27" s="10">
        <f t="shared" ca="1" si="0"/>
        <v>-1.7532511713309322E-2</v>
      </c>
      <c r="I27" s="10">
        <f t="shared" ca="1" si="0"/>
        <v>2.7051089281361022E-2</v>
      </c>
      <c r="J27" s="10">
        <f t="shared" ca="1" si="0"/>
        <v>-8.8906634199099679E-3</v>
      </c>
      <c r="K27" s="10">
        <f t="shared" ca="1" si="0"/>
        <v>-3.2223027318964641E-2</v>
      </c>
      <c r="L27" s="10">
        <f t="shared" ca="1" si="0"/>
        <v>1.9436856059446795E-3</v>
      </c>
      <c r="M27" s="10">
        <f t="shared" ca="1" si="0"/>
        <v>6.7341179116632106E-3</v>
      </c>
      <c r="N27" s="10">
        <f t="shared" ca="1" si="0"/>
        <v>-3.157438968116523E-2</v>
      </c>
      <c r="O27" s="10">
        <f t="shared" ca="1" si="0"/>
        <v>-1.6546160985736599E-3</v>
      </c>
      <c r="P27" s="10">
        <f t="shared" ca="1" si="0"/>
        <v>-1.0766870554311128E-3</v>
      </c>
      <c r="Q27" s="10">
        <f t="shared" ca="1" si="0"/>
        <v>-1.2675151425253845E-2</v>
      </c>
      <c r="R27" s="10">
        <f t="shared" ca="1" si="0"/>
        <v>-2.598050754274208E-2</v>
      </c>
      <c r="S27" s="10">
        <f t="shared" ca="1" si="0"/>
        <v>8.7000330410158255E-3</v>
      </c>
      <c r="T27" s="10">
        <f t="shared" ca="1" si="0"/>
        <v>4.2918479423665244E-2</v>
      </c>
      <c r="U27" s="10">
        <f t="shared" ca="1" si="0"/>
        <v>8.06917143444188E-3</v>
      </c>
      <c r="V27" s="10">
        <f t="shared" ca="1" si="0"/>
        <v>2.2436259122512826E-2</v>
      </c>
      <c r="W27" s="10">
        <f t="shared" ca="1" si="0"/>
        <v>2.9441547564937696E-2</v>
      </c>
      <c r="X27" s="10">
        <f t="shared" ca="1" si="0"/>
        <v>-4.4484030758309995E-3</v>
      </c>
      <c r="Y27" s="10">
        <f t="shared" ca="1" si="0"/>
        <v>5.2131900898584787E-3</v>
      </c>
      <c r="Z27" s="10">
        <f t="shared" ca="1" si="0"/>
        <v>-2.0635900381761635E-2</v>
      </c>
      <c r="AA27" s="10">
        <f t="shared" ca="1" si="0"/>
        <v>3.142027773784116E-2</v>
      </c>
      <c r="AB27" s="10">
        <f t="shared" ca="1" si="0"/>
        <v>-1.1132056076480502E-2</v>
      </c>
      <c r="AC27" s="10">
        <f t="shared" ca="1" si="0"/>
        <v>2.0454546369972761E-2</v>
      </c>
      <c r="AD27" s="10">
        <f t="shared" ca="1" si="0"/>
        <v>7.2086460603699282E-4</v>
      </c>
      <c r="AE27" s="10">
        <f t="shared" ca="1" si="0"/>
        <v>3.5732097111697253E-2</v>
      </c>
      <c r="AF27" s="10">
        <f t="shared" ca="1" si="0"/>
        <v>1.8969713865249514E-2</v>
      </c>
      <c r="AG27" s="10">
        <f t="shared" ca="1" si="0"/>
        <v>-3.6880714560774908E-2</v>
      </c>
      <c r="AH27" s="10">
        <f t="shared" ca="1" si="0"/>
        <v>-7.8860992720721258E-3</v>
      </c>
      <c r="AI27" s="10">
        <f t="shared" ca="1" si="0"/>
        <v>3.1713200739643586E-3</v>
      </c>
      <c r="AJ27" s="10">
        <f t="shared" ca="1" si="0"/>
        <v>1.0872280694409573E-2</v>
      </c>
      <c r="AK27" s="10">
        <f t="shared" ca="1" si="0"/>
        <v>4.1082448072208427E-3</v>
      </c>
      <c r="AL27" s="10">
        <f t="shared" ca="1" si="0"/>
        <v>7.9973844085706788E-3</v>
      </c>
      <c r="AM27" s="10">
        <f t="shared" ca="1" si="0"/>
        <v>-9.0150094125059834E-3</v>
      </c>
      <c r="AN27" s="10">
        <f t="shared" ca="1" si="0"/>
        <v>-2.1575857006162626E-2</v>
      </c>
      <c r="AO27" s="10">
        <f t="shared" ca="1" si="0"/>
        <v>-2.6671427421660933E-2</v>
      </c>
      <c r="AP27" s="10">
        <f t="shared" ca="1" si="0"/>
        <v>4.9390316865155198E-3</v>
      </c>
      <c r="AQ27" s="10">
        <f t="shared" ca="1" si="0"/>
        <v>-1.5897114977172946E-3</v>
      </c>
      <c r="AR27" s="10">
        <f t="shared" ca="1" si="0"/>
        <v>1.0733238423952945E-2</v>
      </c>
      <c r="AS27" s="10">
        <f t="shared" ca="1" si="0"/>
        <v>-1.2916977954091455E-2</v>
      </c>
      <c r="AT27" s="10">
        <f t="shared" ca="1" si="0"/>
        <v>-4.0613102449899687E-3</v>
      </c>
      <c r="AU27" s="10">
        <f t="shared" ca="1" si="0"/>
        <v>2.5865184639856702E-2</v>
      </c>
      <c r="AV27" s="10">
        <f t="shared" ca="1" si="0"/>
        <v>1.4777948195319794E-2</v>
      </c>
      <c r="AW27" s="10">
        <f t="shared" ca="1" si="0"/>
        <v>-1.4014099364151666E-2</v>
      </c>
      <c r="AX27" s="10">
        <f t="shared" ca="1" si="0"/>
        <v>1.7713037791080671E-2</v>
      </c>
      <c r="AY27" s="10">
        <f t="shared" ca="1" si="0"/>
        <v>-2.3976679675859151E-2</v>
      </c>
      <c r="AZ27" s="10">
        <f t="shared" ca="1" si="0"/>
        <v>8.168212234554155E-3</v>
      </c>
      <c r="BA27" s="10">
        <f t="shared" ca="1" si="0"/>
        <v>1.3418880879081923E-2</v>
      </c>
      <c r="BB27" s="10">
        <f t="shared" ca="1" si="0"/>
        <v>3.9767389996239119E-2</v>
      </c>
      <c r="BC27" s="10">
        <f t="shared" ca="1" si="0"/>
        <v>-1.56445956779609E-2</v>
      </c>
      <c r="BD27" s="10">
        <f t="shared" ca="1" si="0"/>
        <v>-4.0062113570165793E-2</v>
      </c>
      <c r="BE27" s="10">
        <f t="shared" ca="1" si="0"/>
        <v>-9.5022582428514486E-3</v>
      </c>
      <c r="BF27" s="10">
        <f t="shared" ca="1" si="0"/>
        <v>-2.1678034705746745E-2</v>
      </c>
      <c r="BG27" s="10">
        <f t="shared" ca="1" si="0"/>
        <v>7.4742200347545241E-3</v>
      </c>
      <c r="BH27" s="10">
        <f t="shared" ca="1" si="0"/>
        <v>-3.6909570184055066E-3</v>
      </c>
      <c r="BI27" s="10">
        <f t="shared" ca="1" si="0"/>
        <v>-1.0981447373727341E-2</v>
      </c>
      <c r="BJ27" s="10">
        <f t="shared" ca="1" si="0"/>
        <v>-3.7324301100838814E-2</v>
      </c>
      <c r="BK27" s="10">
        <f t="shared" ca="1" si="0"/>
        <v>2.2833382727712122E-5</v>
      </c>
      <c r="BL27" s="10">
        <f t="shared" ca="1" si="0"/>
        <v>3.8987542303619304E-3</v>
      </c>
      <c r="BM27" s="10">
        <f t="shared" ca="1" si="0"/>
        <v>-9.0171075198269713E-3</v>
      </c>
      <c r="BN27" s="10">
        <f t="shared" ca="1" si="0"/>
        <v>-1.1351022516616694E-2</v>
      </c>
      <c r="BO27" s="10">
        <f t="shared" ca="1" si="0"/>
        <v>-1.516522991500035E-2</v>
      </c>
      <c r="BP27" s="10">
        <f t="shared" ca="1" si="0"/>
        <v>-2.7435998229362147E-2</v>
      </c>
      <c r="BQ27" s="10">
        <f t="shared" ca="1" si="0"/>
        <v>-1.424531720897863E-2</v>
      </c>
      <c r="BR27" s="10">
        <f t="shared" ref="BR27:DA27" ca="1" si="3">LN(BR6/BQ6)</f>
        <v>1.4441970027605602E-3</v>
      </c>
      <c r="BS27" s="10">
        <f t="shared" ca="1" si="1"/>
        <v>-4.2953582075687721E-3</v>
      </c>
      <c r="BT27" s="10">
        <f t="shared" ca="1" si="1"/>
        <v>-3.99867576283605E-2</v>
      </c>
      <c r="BU27" s="10">
        <f t="shared" ca="1" si="1"/>
        <v>-4.1413090453325044E-2</v>
      </c>
      <c r="BV27" s="10">
        <f t="shared" ca="1" si="1"/>
        <v>-2.690239242505749E-2</v>
      </c>
      <c r="BW27" s="10">
        <f t="shared" ca="1" si="1"/>
        <v>2.9172786589123541E-3</v>
      </c>
      <c r="BX27" s="10">
        <f t="shared" ca="1" si="1"/>
        <v>-2.4446151885916749E-2</v>
      </c>
      <c r="BY27" s="10">
        <f t="shared" ca="1" si="1"/>
        <v>-1.0580707949324315E-2</v>
      </c>
      <c r="BZ27" s="10">
        <f t="shared" ca="1" si="1"/>
        <v>2.4468553374903387E-2</v>
      </c>
      <c r="CA27" s="10">
        <f t="shared" ca="1" si="1"/>
        <v>-9.2560952295027022E-3</v>
      </c>
      <c r="CB27" s="10">
        <f t="shared" ca="1" si="1"/>
        <v>-1.3707533024824248E-2</v>
      </c>
      <c r="CC27" s="10">
        <f t="shared" ca="1" si="1"/>
        <v>2.811939687006353E-2</v>
      </c>
      <c r="CD27" s="10">
        <f t="shared" ca="1" si="1"/>
        <v>-1.8319907089090499E-2</v>
      </c>
      <c r="CE27" s="10">
        <f t="shared" ca="1" si="1"/>
        <v>-1.3404074814136234E-2</v>
      </c>
      <c r="CF27" s="10">
        <f t="shared" ca="1" si="1"/>
        <v>2.1376516018589302E-2</v>
      </c>
      <c r="CG27" s="10">
        <f t="shared" ca="1" si="1"/>
        <v>-1.4996180480326594E-2</v>
      </c>
      <c r="CH27" s="10">
        <f t="shared" ca="1" si="1"/>
        <v>-3.5266313361052522E-2</v>
      </c>
      <c r="CI27" s="10">
        <f t="shared" ca="1" si="1"/>
        <v>8.1707849373389898E-3</v>
      </c>
      <c r="CJ27" s="10">
        <f t="shared" ca="1" si="1"/>
        <v>2.8803212044829873E-3</v>
      </c>
      <c r="CK27" s="10">
        <f t="shared" ca="1" si="1"/>
        <v>-9.5894298577229968E-3</v>
      </c>
      <c r="CL27" s="10">
        <f t="shared" ca="1" si="1"/>
        <v>-6.9743970745179901E-3</v>
      </c>
      <c r="CM27" s="10">
        <f t="shared" ca="1" si="1"/>
        <v>1.2088199237841797E-2</v>
      </c>
      <c r="CN27" s="10">
        <f t="shared" ca="1" si="1"/>
        <v>-2.0909954846094196E-2</v>
      </c>
      <c r="CO27" s="10">
        <f t="shared" ca="1" si="1"/>
        <v>-7.6295983213224075E-3</v>
      </c>
      <c r="CP27" s="10">
        <f t="shared" ca="1" si="1"/>
        <v>1.0209609224659752E-2</v>
      </c>
      <c r="CQ27" s="10">
        <f t="shared" ca="1" si="1"/>
        <v>-4.5564680802420848E-3</v>
      </c>
      <c r="CR27" s="10">
        <f t="shared" ca="1" si="1"/>
        <v>1.2460484670972081E-2</v>
      </c>
      <c r="CS27" s="10">
        <f t="shared" ca="1" si="1"/>
        <v>1.0475583815216124E-2</v>
      </c>
      <c r="CT27" s="10">
        <f t="shared" ca="1" si="1"/>
        <v>2.0687174161232041E-2</v>
      </c>
      <c r="CU27" s="10">
        <f t="shared" ca="1" si="1"/>
        <v>1.5411512576047054E-2</v>
      </c>
      <c r="CV27" s="10">
        <f t="shared" ca="1" si="1"/>
        <v>8.3755972417825716E-3</v>
      </c>
      <c r="CW27" s="10">
        <f t="shared" ca="1" si="1"/>
        <v>2.5871245726933554E-4</v>
      </c>
      <c r="CX27" s="10">
        <f t="shared" ca="1" si="1"/>
        <v>-1.0907281860588093E-2</v>
      </c>
      <c r="CY27" s="10">
        <f t="shared" ca="1" si="1"/>
        <v>2.4727686567504054E-4</v>
      </c>
      <c r="CZ27" s="10">
        <f t="shared" ca="1" si="1"/>
        <v>2.3092548823706138E-3</v>
      </c>
      <c r="DA27" s="11">
        <f t="shared" ca="1" si="1"/>
        <v>-3.3283440702858796E-2</v>
      </c>
    </row>
    <row r="28" spans="2:105">
      <c r="D28" s="2">
        <f t="shared" ca="1" si="2"/>
        <v>0.1237434021314973</v>
      </c>
      <c r="F28" s="9">
        <f ca="1">LN(F7/E7)</f>
        <v>-5.0048330108695568E-2</v>
      </c>
      <c r="G28" s="10">
        <f t="shared" ref="G28:BR31" ca="1" si="4">LN(G7/F7)</f>
        <v>-1.9037769996342869E-2</v>
      </c>
      <c r="H28" s="10">
        <f t="shared" ca="1" si="4"/>
        <v>-2.5344457350313081E-2</v>
      </c>
      <c r="I28" s="10">
        <f t="shared" ca="1" si="4"/>
        <v>-2.4231903204990898E-2</v>
      </c>
      <c r="J28" s="10">
        <f t="shared" ca="1" si="4"/>
        <v>9.3671635094554149E-3</v>
      </c>
      <c r="K28" s="10">
        <f t="shared" ca="1" si="4"/>
        <v>2.7764372574926914E-2</v>
      </c>
      <c r="L28" s="10">
        <f t="shared" ca="1" si="4"/>
        <v>3.0210869701794783E-2</v>
      </c>
      <c r="M28" s="10">
        <f t="shared" ca="1" si="4"/>
        <v>-1.2842529481936274E-2</v>
      </c>
      <c r="N28" s="10">
        <f t="shared" ca="1" si="4"/>
        <v>3.7136603838792553E-2</v>
      </c>
      <c r="O28" s="10">
        <f t="shared" ca="1" si="4"/>
        <v>5.8118363646227061E-3</v>
      </c>
      <c r="P28" s="10">
        <f t="shared" ca="1" si="4"/>
        <v>-9.5734588143044468E-3</v>
      </c>
      <c r="Q28" s="10">
        <f t="shared" ca="1" si="4"/>
        <v>4.0222877099675286E-3</v>
      </c>
      <c r="R28" s="10">
        <f t="shared" ca="1" si="4"/>
        <v>3.9210665972183381E-3</v>
      </c>
      <c r="S28" s="10">
        <f t="shared" ca="1" si="4"/>
        <v>-1.9688116389071919E-2</v>
      </c>
      <c r="T28" s="10">
        <f t="shared" ca="1" si="4"/>
        <v>-2.2051852511408426E-2</v>
      </c>
      <c r="U28" s="10">
        <f t="shared" ca="1" si="4"/>
        <v>9.9625622079622042E-3</v>
      </c>
      <c r="V28" s="10">
        <f t="shared" ca="1" si="4"/>
        <v>1.1779983943304947E-3</v>
      </c>
      <c r="W28" s="10">
        <f t="shared" ca="1" si="4"/>
        <v>-2.2428849660310824E-2</v>
      </c>
      <c r="X28" s="10">
        <f t="shared" ca="1" si="4"/>
        <v>-1.2360148610244015E-2</v>
      </c>
      <c r="Y28" s="10">
        <f t="shared" ca="1" si="4"/>
        <v>-8.8969257832773752E-3</v>
      </c>
      <c r="Z28" s="10">
        <f t="shared" ca="1" si="4"/>
        <v>6.7686790205264752E-3</v>
      </c>
      <c r="AA28" s="10">
        <f t="shared" ca="1" si="4"/>
        <v>4.5105440286709889E-2</v>
      </c>
      <c r="AB28" s="10">
        <f t="shared" ca="1" si="4"/>
        <v>1.4035343173771869E-2</v>
      </c>
      <c r="AC28" s="10">
        <f t="shared" ca="1" si="4"/>
        <v>-4.2382588664134913E-2</v>
      </c>
      <c r="AD28" s="10">
        <f t="shared" ca="1" si="4"/>
        <v>1.0209093108360949E-2</v>
      </c>
      <c r="AE28" s="10">
        <f t="shared" ca="1" si="4"/>
        <v>2.9064514605837824E-2</v>
      </c>
      <c r="AF28" s="10">
        <f t="shared" ca="1" si="4"/>
        <v>-4.3565281553062156E-2</v>
      </c>
      <c r="AG28" s="10">
        <f t="shared" ca="1" si="4"/>
        <v>-3.4638108584337107E-3</v>
      </c>
      <c r="AH28" s="10">
        <f t="shared" ca="1" si="4"/>
        <v>-1.4381263336482083E-3</v>
      </c>
      <c r="AI28" s="10">
        <f t="shared" ca="1" si="4"/>
        <v>-3.0911867580664429E-2</v>
      </c>
      <c r="AJ28" s="10">
        <f t="shared" ca="1" si="4"/>
        <v>5.9178027877044032E-3</v>
      </c>
      <c r="AK28" s="10">
        <f t="shared" ca="1" si="4"/>
        <v>1.5786724548588569E-2</v>
      </c>
      <c r="AL28" s="10">
        <f t="shared" ca="1" si="4"/>
        <v>-3.0109227936407634E-3</v>
      </c>
      <c r="AM28" s="10">
        <f t="shared" ca="1" si="4"/>
        <v>-4.3227088013224786E-3</v>
      </c>
      <c r="AN28" s="10">
        <f t="shared" ca="1" si="4"/>
        <v>-1.5124644238377906E-2</v>
      </c>
      <c r="AO28" s="10">
        <f t="shared" ca="1" si="4"/>
        <v>2.228745285690678E-3</v>
      </c>
      <c r="AP28" s="10">
        <f t="shared" ca="1" si="4"/>
        <v>-1.9694733809332083E-2</v>
      </c>
      <c r="AQ28" s="10">
        <f t="shared" ca="1" si="4"/>
        <v>6.7081148046922801E-3</v>
      </c>
      <c r="AR28" s="10">
        <f t="shared" ca="1" si="4"/>
        <v>2.5191510518988811E-2</v>
      </c>
      <c r="AS28" s="10">
        <f t="shared" ca="1" si="4"/>
        <v>7.7154431779967415E-4</v>
      </c>
      <c r="AT28" s="10">
        <f t="shared" ca="1" si="4"/>
        <v>1.1953093701866124E-2</v>
      </c>
      <c r="AU28" s="10">
        <f t="shared" ca="1" si="4"/>
        <v>1.6266918230307837E-2</v>
      </c>
      <c r="AV28" s="10">
        <f t="shared" ca="1" si="4"/>
        <v>2.0744411047544199E-2</v>
      </c>
      <c r="AW28" s="10">
        <f t="shared" ca="1" si="4"/>
        <v>3.9977805571224222E-3</v>
      </c>
      <c r="AX28" s="10">
        <f t="shared" ca="1" si="4"/>
        <v>1.6050586826283859E-2</v>
      </c>
      <c r="AY28" s="10">
        <f t="shared" ca="1" si="4"/>
        <v>-1.312942434564209E-2</v>
      </c>
      <c r="AZ28" s="10">
        <f t="shared" ca="1" si="4"/>
        <v>-2.6976254473315604E-2</v>
      </c>
      <c r="BA28" s="10">
        <f t="shared" ca="1" si="4"/>
        <v>4.6302119701250873E-2</v>
      </c>
      <c r="BB28" s="10">
        <f t="shared" ca="1" si="4"/>
        <v>-1.8237836992467931E-2</v>
      </c>
      <c r="BC28" s="10">
        <f t="shared" ca="1" si="4"/>
        <v>1.0050504911963513E-2</v>
      </c>
      <c r="BD28" s="10">
        <f t="shared" ca="1" si="4"/>
        <v>-3.3924905558373873E-2</v>
      </c>
      <c r="BE28" s="10">
        <f t="shared" ca="1" si="4"/>
        <v>-3.6019370816840257E-2</v>
      </c>
      <c r="BF28" s="10">
        <f t="shared" ca="1" si="4"/>
        <v>-2.6976792321348898E-2</v>
      </c>
      <c r="BG28" s="10">
        <f t="shared" ca="1" si="4"/>
        <v>-8.2101390575360926E-4</v>
      </c>
      <c r="BH28" s="10">
        <f t="shared" ca="1" si="4"/>
        <v>8.2012020352773291E-3</v>
      </c>
      <c r="BI28" s="10">
        <f t="shared" ca="1" si="4"/>
        <v>3.3972303452710378E-2</v>
      </c>
      <c r="BJ28" s="10">
        <f t="shared" ca="1" si="4"/>
        <v>2.8707059556188396E-3</v>
      </c>
      <c r="BK28" s="10">
        <f t="shared" ca="1" si="4"/>
        <v>-4.0487405276860143E-2</v>
      </c>
      <c r="BL28" s="10">
        <f t="shared" ca="1" si="4"/>
        <v>-5.4561045956486864E-3</v>
      </c>
      <c r="BM28" s="10">
        <f t="shared" ca="1" si="4"/>
        <v>2.8776482724621293E-2</v>
      </c>
      <c r="BN28" s="10">
        <f t="shared" ca="1" si="4"/>
        <v>4.4973312538645598E-3</v>
      </c>
      <c r="BO28" s="10">
        <f t="shared" ca="1" si="4"/>
        <v>-2.0377733059725886E-2</v>
      </c>
      <c r="BP28" s="10">
        <f t="shared" ca="1" si="4"/>
        <v>1.2002092516827444E-2</v>
      </c>
      <c r="BQ28" s="10">
        <f t="shared" ca="1" si="4"/>
        <v>1.7825629477443796E-3</v>
      </c>
      <c r="BR28" s="10">
        <f t="shared" ca="1" si="4"/>
        <v>1.2623783677445179E-2</v>
      </c>
      <c r="BS28" s="10">
        <f t="shared" ca="1" si="1"/>
        <v>-2.4979310404997959E-3</v>
      </c>
      <c r="BT28" s="10">
        <f t="shared" ca="1" si="1"/>
        <v>-8.3591875823212387E-3</v>
      </c>
      <c r="BU28" s="10">
        <f t="shared" ca="1" si="1"/>
        <v>-2.1856496743222938E-3</v>
      </c>
      <c r="BV28" s="10">
        <f t="shared" ca="1" si="1"/>
        <v>-4.2220860880482804E-2</v>
      </c>
      <c r="BW28" s="10">
        <f t="shared" ca="1" si="1"/>
        <v>-9.7333944054759248E-3</v>
      </c>
      <c r="BX28" s="10">
        <f t="shared" ca="1" si="1"/>
        <v>-1.7365651624962404E-2</v>
      </c>
      <c r="BY28" s="10">
        <f t="shared" ca="1" si="1"/>
        <v>5.7926620279052307E-2</v>
      </c>
      <c r="BZ28" s="10">
        <f t="shared" ca="1" si="1"/>
        <v>-1.6159174045663808E-2</v>
      </c>
      <c r="CA28" s="10">
        <f t="shared" ca="1" si="1"/>
        <v>2.1221330524769193E-2</v>
      </c>
      <c r="CB28" s="10">
        <f t="shared" ca="1" si="1"/>
        <v>1.7499875234237249E-2</v>
      </c>
      <c r="CC28" s="10">
        <f t="shared" ca="1" si="1"/>
        <v>2.2419273558621708E-2</v>
      </c>
      <c r="CD28" s="10">
        <f t="shared" ca="1" si="1"/>
        <v>9.5436823861856368E-3</v>
      </c>
      <c r="CE28" s="10">
        <f t="shared" ca="1" si="1"/>
        <v>3.2070633376118263E-2</v>
      </c>
      <c r="CF28" s="10">
        <f t="shared" ca="1" si="1"/>
        <v>-4.3038560886223213E-3</v>
      </c>
      <c r="CG28" s="10">
        <f t="shared" ca="1" si="1"/>
        <v>1.7181249704022794E-2</v>
      </c>
      <c r="CH28" s="10">
        <f t="shared" ca="1" si="1"/>
        <v>9.4649660564538867E-3</v>
      </c>
      <c r="CI28" s="10">
        <f t="shared" ca="1" si="1"/>
        <v>-4.2542668920510687E-2</v>
      </c>
      <c r="CJ28" s="10">
        <f t="shared" ca="1" si="1"/>
        <v>7.8393900160881221E-3</v>
      </c>
      <c r="CK28" s="10">
        <f t="shared" ca="1" si="1"/>
        <v>-6.769171745619037E-3</v>
      </c>
      <c r="CL28" s="10">
        <f t="shared" ca="1" si="1"/>
        <v>2.1990892494179758E-2</v>
      </c>
      <c r="CM28" s="10">
        <f t="shared" ca="1" si="1"/>
        <v>1.7212272877383819E-2</v>
      </c>
      <c r="CN28" s="10">
        <f t="shared" ca="1" si="1"/>
        <v>-2.202537134292518E-2</v>
      </c>
      <c r="CO28" s="10">
        <f t="shared" ca="1" si="1"/>
        <v>5.8895832066517958E-3</v>
      </c>
      <c r="CP28" s="10">
        <f t="shared" ca="1" si="1"/>
        <v>-2.6143297049398159E-2</v>
      </c>
      <c r="CQ28" s="10">
        <f t="shared" ca="1" si="1"/>
        <v>1.5501127286304147E-4</v>
      </c>
      <c r="CR28" s="10">
        <f t="shared" ca="1" si="1"/>
        <v>6.6523982953665831E-3</v>
      </c>
      <c r="CS28" s="10">
        <f t="shared" ca="1" si="1"/>
        <v>1.3096464841592046E-2</v>
      </c>
      <c r="CT28" s="10">
        <f t="shared" ca="1" si="1"/>
        <v>-5.3916550249604275E-2</v>
      </c>
      <c r="CU28" s="10">
        <f t="shared" ca="1" si="1"/>
        <v>2.7113492472455813E-3</v>
      </c>
      <c r="CV28" s="10">
        <f t="shared" ca="1" si="1"/>
        <v>4.2132334431583862E-4</v>
      </c>
      <c r="CW28" s="10">
        <f t="shared" ca="1" si="1"/>
        <v>4.1776596663512747E-3</v>
      </c>
      <c r="CX28" s="10">
        <f t="shared" ca="1" si="1"/>
        <v>-1.9287933259396522E-2</v>
      </c>
      <c r="CY28" s="10">
        <f t="shared" ca="1" si="1"/>
        <v>-2.4745949743050024E-2</v>
      </c>
      <c r="CZ28" s="10">
        <f t="shared" ca="1" si="1"/>
        <v>-6.7416607922620485E-3</v>
      </c>
      <c r="DA28" s="11">
        <f t="shared" ca="1" si="1"/>
        <v>3.0924337176272965E-2</v>
      </c>
    </row>
    <row r="29" spans="2:105">
      <c r="D29" s="2">
        <f t="shared" ca="1" si="2"/>
        <v>8.7181934578046946E-2</v>
      </c>
      <c r="F29" s="9">
        <f ca="1">LN(F8/E8)</f>
        <v>1.7692467672810408E-2</v>
      </c>
      <c r="G29" s="10">
        <f t="shared" ca="1" si="4"/>
        <v>-2.5831499810162577E-3</v>
      </c>
      <c r="H29" s="10">
        <f t="shared" ca="1" si="4"/>
        <v>-6.3255565651026196E-3</v>
      </c>
      <c r="I29" s="10">
        <f t="shared" ca="1" si="4"/>
        <v>-4.1759682892120814E-2</v>
      </c>
      <c r="J29" s="10">
        <f t="shared" ca="1" si="4"/>
        <v>1.7015209384039014E-3</v>
      </c>
      <c r="K29" s="10">
        <f t="shared" ca="1" si="4"/>
        <v>3.5335378947337306E-2</v>
      </c>
      <c r="L29" s="10">
        <f t="shared" ca="1" si="4"/>
        <v>1.6002515864708022E-2</v>
      </c>
      <c r="M29" s="10">
        <f t="shared" ca="1" si="4"/>
        <v>2.0852878971075017E-2</v>
      </c>
      <c r="N29" s="10">
        <f t="shared" ca="1" si="4"/>
        <v>-2.0656020527215414E-2</v>
      </c>
      <c r="O29" s="10">
        <f t="shared" ca="1" si="4"/>
        <v>3.5230448601545825E-3</v>
      </c>
      <c r="P29" s="10">
        <f t="shared" ca="1" si="4"/>
        <v>1.1338937730403019E-3</v>
      </c>
      <c r="Q29" s="10">
        <f t="shared" ca="1" si="4"/>
        <v>1.1814764340923925E-2</v>
      </c>
      <c r="R29" s="10">
        <f t="shared" ca="1" si="4"/>
        <v>2.0013456073432436E-2</v>
      </c>
      <c r="S29" s="10">
        <f t="shared" ca="1" si="4"/>
        <v>1.8392561725377279E-3</v>
      </c>
      <c r="T29" s="10">
        <f t="shared" ca="1" si="4"/>
        <v>-6.7242935191297376E-3</v>
      </c>
      <c r="U29" s="10">
        <f t="shared" ca="1" si="4"/>
        <v>1.2944731461452202E-2</v>
      </c>
      <c r="V29" s="10">
        <f t="shared" ca="1" si="4"/>
        <v>-3.0597346950839606E-2</v>
      </c>
      <c r="W29" s="10">
        <f t="shared" ca="1" si="4"/>
        <v>4.350352424010555E-3</v>
      </c>
      <c r="X29" s="10">
        <f t="shared" ca="1" si="4"/>
        <v>3.8671892259916096E-3</v>
      </c>
      <c r="Y29" s="10">
        <f t="shared" ca="1" si="4"/>
        <v>5.4856505138503198E-3</v>
      </c>
      <c r="Z29" s="10">
        <f t="shared" ca="1" si="4"/>
        <v>1.9018419229011419E-2</v>
      </c>
      <c r="AA29" s="10">
        <f t="shared" ca="1" si="4"/>
        <v>4.1353098569818234E-3</v>
      </c>
      <c r="AB29" s="10">
        <f t="shared" ca="1" si="4"/>
        <v>1.0350752169113152E-2</v>
      </c>
      <c r="AC29" s="10">
        <f t="shared" ca="1" si="4"/>
        <v>-2.1418475831555595E-2</v>
      </c>
      <c r="AD29" s="10">
        <f t="shared" ca="1" si="4"/>
        <v>-2.3533813086697903E-2</v>
      </c>
      <c r="AE29" s="10">
        <f t="shared" ca="1" si="4"/>
        <v>1.2377301056319234E-2</v>
      </c>
      <c r="AF29" s="10">
        <f t="shared" ca="1" si="4"/>
        <v>2.0400245613414802E-2</v>
      </c>
      <c r="AG29" s="10">
        <f t="shared" ca="1" si="4"/>
        <v>-9.1574312869342755E-3</v>
      </c>
      <c r="AH29" s="10">
        <f t="shared" ca="1" si="4"/>
        <v>6.8755313029024252E-3</v>
      </c>
      <c r="AI29" s="10">
        <f t="shared" ca="1" si="4"/>
        <v>-6.3234989336462292E-3</v>
      </c>
      <c r="AJ29" s="10">
        <f t="shared" ca="1" si="4"/>
        <v>-1.7430631856853358E-2</v>
      </c>
      <c r="AK29" s="10">
        <f t="shared" ca="1" si="4"/>
        <v>9.7653553164253407E-3</v>
      </c>
      <c r="AL29" s="10">
        <f t="shared" ca="1" si="4"/>
        <v>-2.3760275948059021E-2</v>
      </c>
      <c r="AM29" s="10">
        <f t="shared" ca="1" si="4"/>
        <v>-6.84188759099498E-3</v>
      </c>
      <c r="AN29" s="10">
        <f t="shared" ca="1" si="4"/>
        <v>2.9772235769141096E-2</v>
      </c>
      <c r="AO29" s="10">
        <f t="shared" ca="1" si="4"/>
        <v>-3.3143422409114957E-3</v>
      </c>
      <c r="AP29" s="10">
        <f t="shared" ca="1" si="4"/>
        <v>-4.567963478860986E-3</v>
      </c>
      <c r="AQ29" s="10">
        <f t="shared" ca="1" si="4"/>
        <v>3.5722826563590821E-3</v>
      </c>
      <c r="AR29" s="10">
        <f t="shared" ca="1" si="4"/>
        <v>1.9500780729463936E-2</v>
      </c>
      <c r="AS29" s="10">
        <f t="shared" ca="1" si="4"/>
        <v>3.2120477454919721E-2</v>
      </c>
      <c r="AT29" s="10">
        <f t="shared" ca="1" si="4"/>
        <v>-3.1092542151642321E-2</v>
      </c>
      <c r="AU29" s="10">
        <f t="shared" ca="1" si="4"/>
        <v>1.1643548731682865E-2</v>
      </c>
      <c r="AV29" s="10">
        <f t="shared" ca="1" si="4"/>
        <v>1.5789429495232193E-2</v>
      </c>
      <c r="AW29" s="10">
        <f t="shared" ca="1" si="4"/>
        <v>-1.167438277524006E-2</v>
      </c>
      <c r="AX29" s="10">
        <f t="shared" ca="1" si="4"/>
        <v>-3.3849833932263168E-3</v>
      </c>
      <c r="AY29" s="10">
        <f t="shared" ca="1" si="4"/>
        <v>-1.6814918833956031E-2</v>
      </c>
      <c r="AZ29" s="10">
        <f t="shared" ca="1" si="4"/>
        <v>3.5703723033598682E-4</v>
      </c>
      <c r="BA29" s="10">
        <f t="shared" ca="1" si="4"/>
        <v>-2.2111029491474605E-2</v>
      </c>
      <c r="BB29" s="10">
        <f t="shared" ca="1" si="4"/>
        <v>-2.7791818493571728E-2</v>
      </c>
      <c r="BC29" s="10">
        <f t="shared" ca="1" si="4"/>
        <v>-1.7759459223423854E-2</v>
      </c>
      <c r="BD29" s="10">
        <f t="shared" ca="1" si="4"/>
        <v>-1.5626218815896466E-2</v>
      </c>
      <c r="BE29" s="10">
        <f t="shared" ca="1" si="4"/>
        <v>-6.0418032425708966E-3</v>
      </c>
      <c r="BF29" s="10">
        <f t="shared" ca="1" si="4"/>
        <v>-1.096701836651234E-2</v>
      </c>
      <c r="BG29" s="10">
        <f t="shared" ca="1" si="4"/>
        <v>4.4671825017606373E-2</v>
      </c>
      <c r="BH29" s="10">
        <f t="shared" ca="1" si="4"/>
        <v>-1.3648823561994212E-2</v>
      </c>
      <c r="BI29" s="10">
        <f t="shared" ca="1" si="4"/>
        <v>1.1476037041041593E-2</v>
      </c>
      <c r="BJ29" s="10">
        <f t="shared" ca="1" si="4"/>
        <v>-9.2266366922844571E-3</v>
      </c>
      <c r="BK29" s="10">
        <f t="shared" ca="1" si="4"/>
        <v>2.2022312511845284E-2</v>
      </c>
      <c r="BL29" s="10">
        <f t="shared" ca="1" si="4"/>
        <v>-2.447613539710522E-2</v>
      </c>
      <c r="BM29" s="10">
        <f t="shared" ca="1" si="4"/>
        <v>-7.4989013455054911E-3</v>
      </c>
      <c r="BN29" s="10">
        <f t="shared" ca="1" si="4"/>
        <v>1.2771972725414171E-2</v>
      </c>
      <c r="BO29" s="10">
        <f t="shared" ca="1" si="4"/>
        <v>1.5083502353804993E-2</v>
      </c>
      <c r="BP29" s="10">
        <f t="shared" ca="1" si="4"/>
        <v>1.1825652128428163E-2</v>
      </c>
      <c r="BQ29" s="10">
        <f t="shared" ca="1" si="4"/>
        <v>-4.6374575428976016E-2</v>
      </c>
      <c r="BR29" s="10">
        <f t="shared" ca="1" si="4"/>
        <v>1.8673705504660802E-2</v>
      </c>
      <c r="BS29" s="10">
        <f t="shared" ca="1" si="1"/>
        <v>2.521425542284712E-2</v>
      </c>
      <c r="BT29" s="10">
        <f t="shared" ca="1" si="1"/>
        <v>-2.4288105514337254E-2</v>
      </c>
      <c r="BU29" s="10">
        <f t="shared" ca="1" si="1"/>
        <v>-1.1548468996085229E-2</v>
      </c>
      <c r="BV29" s="10">
        <f t="shared" ca="1" si="1"/>
        <v>1.8397504001618523E-2</v>
      </c>
      <c r="BW29" s="10">
        <f t="shared" ca="1" si="1"/>
        <v>2.9829034261820708E-3</v>
      </c>
      <c r="BX29" s="10">
        <f t="shared" ca="1" si="1"/>
        <v>-4.1929092242814548E-4</v>
      </c>
      <c r="BY29" s="10">
        <f t="shared" ca="1" si="1"/>
        <v>-2.5343855199088515E-2</v>
      </c>
      <c r="BZ29" s="10">
        <f t="shared" ca="1" si="1"/>
        <v>4.4920990135015083E-2</v>
      </c>
      <c r="CA29" s="10">
        <f t="shared" ca="1" si="1"/>
        <v>-1.145848322363177E-2</v>
      </c>
      <c r="CB29" s="10">
        <f t="shared" ca="1" si="1"/>
        <v>1.9885258664429074E-2</v>
      </c>
      <c r="CC29" s="10">
        <f t="shared" ca="1" si="1"/>
        <v>1.2146382418216437E-3</v>
      </c>
      <c r="CD29" s="10">
        <f t="shared" ca="1" si="1"/>
        <v>1.1422073008142113E-2</v>
      </c>
      <c r="CE29" s="10">
        <f t="shared" ca="1" si="1"/>
        <v>-1.220272422077677E-2</v>
      </c>
      <c r="CF29" s="10">
        <f t="shared" ca="1" si="1"/>
        <v>2.1005375620388282E-3</v>
      </c>
      <c r="CG29" s="10">
        <f t="shared" ca="1" si="1"/>
        <v>1.706177569954271E-2</v>
      </c>
      <c r="CH29" s="10">
        <f t="shared" ca="1" si="1"/>
        <v>-9.6682364629034363E-3</v>
      </c>
      <c r="CI29" s="10">
        <f t="shared" ca="1" si="1"/>
        <v>2.8845820064981629E-2</v>
      </c>
      <c r="CJ29" s="10">
        <f t="shared" ca="1" si="1"/>
        <v>2.4364064096204955E-2</v>
      </c>
      <c r="CK29" s="10">
        <f t="shared" ca="1" si="1"/>
        <v>2.2943730170847967E-2</v>
      </c>
      <c r="CL29" s="10">
        <f t="shared" ca="1" si="1"/>
        <v>4.9431295673976394E-3</v>
      </c>
      <c r="CM29" s="10">
        <f t="shared" ca="1" si="1"/>
        <v>-1.9834847988191803E-3</v>
      </c>
      <c r="CN29" s="10">
        <f t="shared" ca="1" si="1"/>
        <v>1.4972445149817156E-2</v>
      </c>
      <c r="CO29" s="10">
        <f t="shared" ca="1" si="1"/>
        <v>-3.2331949122103562E-2</v>
      </c>
      <c r="CP29" s="10">
        <f t="shared" ca="1" si="1"/>
        <v>-1.8375845044784424E-2</v>
      </c>
      <c r="CQ29" s="10">
        <f t="shared" ca="1" si="1"/>
        <v>-5.5165357535515696E-3</v>
      </c>
      <c r="CR29" s="10">
        <f t="shared" ca="1" si="1"/>
        <v>-1.9057494580830881E-2</v>
      </c>
      <c r="CS29" s="10">
        <f t="shared" ca="1" si="1"/>
        <v>2.943146654394593E-3</v>
      </c>
      <c r="CT29" s="10">
        <f t="shared" ca="1" si="1"/>
        <v>1.2502468744207098E-2</v>
      </c>
      <c r="CU29" s="10">
        <f t="shared" ca="1" si="1"/>
        <v>3.0881211355693775E-2</v>
      </c>
      <c r="CV29" s="10">
        <f t="shared" ca="1" si="1"/>
        <v>-9.5295102449658819E-4</v>
      </c>
      <c r="CW29" s="10">
        <f t="shared" ca="1" si="1"/>
        <v>-7.9550200085455585E-3</v>
      </c>
      <c r="CX29" s="10">
        <f t="shared" ca="1" si="1"/>
        <v>-3.4026269224556602E-3</v>
      </c>
      <c r="CY29" s="10">
        <f t="shared" ca="1" si="1"/>
        <v>7.3539505599890141E-3</v>
      </c>
      <c r="CZ29" s="10">
        <f t="shared" ca="1" si="1"/>
        <v>1.6382921631934094E-2</v>
      </c>
      <c r="DA29" s="11">
        <f t="shared" ca="1" si="1"/>
        <v>3.5778676045443797E-2</v>
      </c>
    </row>
    <row r="30" spans="2:105">
      <c r="D30" s="2">
        <f t="shared" ca="1" si="2"/>
        <v>8.9513469394941328E-2</v>
      </c>
      <c r="F30" s="9">
        <f ca="1">LN(F9/E9)</f>
        <v>-2.162083623336979E-2</v>
      </c>
      <c r="G30" s="10">
        <f t="shared" ca="1" si="4"/>
        <v>-2.9683923655108333E-2</v>
      </c>
      <c r="H30" s="10">
        <f t="shared" ca="1" si="4"/>
        <v>-1.4010877002621418E-2</v>
      </c>
      <c r="I30" s="10">
        <f t="shared" ca="1" si="4"/>
        <v>6.4661025761027667E-3</v>
      </c>
      <c r="J30" s="10">
        <f t="shared" ca="1" si="4"/>
        <v>-2.2887398833460901E-2</v>
      </c>
      <c r="K30" s="10">
        <f t="shared" ca="1" si="4"/>
        <v>4.3738803942249764E-2</v>
      </c>
      <c r="L30" s="10">
        <f t="shared" ca="1" si="4"/>
        <v>-9.7303735517597634E-3</v>
      </c>
      <c r="M30" s="10">
        <f t="shared" ca="1" si="4"/>
        <v>-4.509886351562774E-3</v>
      </c>
      <c r="N30" s="10">
        <f t="shared" ca="1" si="4"/>
        <v>2.2078875890264464E-2</v>
      </c>
      <c r="O30" s="10">
        <f t="shared" ca="1" si="4"/>
        <v>-1.4546871491715073E-2</v>
      </c>
      <c r="P30" s="10">
        <f t="shared" ca="1" si="4"/>
        <v>2.690245885614867E-2</v>
      </c>
      <c r="Q30" s="10">
        <f t="shared" ca="1" si="4"/>
        <v>-3.549219647207752E-2</v>
      </c>
      <c r="R30" s="10">
        <f t="shared" ca="1" si="4"/>
        <v>-1.0464849932212661E-2</v>
      </c>
      <c r="S30" s="10">
        <f t="shared" ca="1" si="4"/>
        <v>-6.5792214424875723E-3</v>
      </c>
      <c r="T30" s="10">
        <f t="shared" ca="1" si="4"/>
        <v>8.6084152243521839E-3</v>
      </c>
      <c r="U30" s="10">
        <f t="shared" ca="1" si="4"/>
        <v>2.7355455965371384E-2</v>
      </c>
      <c r="V30" s="10">
        <f t="shared" ca="1" si="4"/>
        <v>-9.2398755294555573E-3</v>
      </c>
      <c r="W30" s="10">
        <f t="shared" ca="1" si="4"/>
        <v>-2.715122256945203E-2</v>
      </c>
      <c r="X30" s="10">
        <f t="shared" ca="1" si="4"/>
        <v>2.3509193788980788E-2</v>
      </c>
      <c r="Y30" s="10">
        <f t="shared" ca="1" si="4"/>
        <v>2.8501844416906376E-2</v>
      </c>
      <c r="Z30" s="10">
        <f t="shared" ca="1" si="4"/>
        <v>1.1052285033352113E-2</v>
      </c>
      <c r="AA30" s="10">
        <f t="shared" ca="1" si="4"/>
        <v>-7.3868166643832863E-3</v>
      </c>
      <c r="AB30" s="10">
        <f t="shared" ca="1" si="4"/>
        <v>7.9735255090723958E-3</v>
      </c>
      <c r="AC30" s="10">
        <f t="shared" ca="1" si="4"/>
        <v>-4.4210196977067621E-3</v>
      </c>
      <c r="AD30" s="10">
        <f t="shared" ca="1" si="4"/>
        <v>6.8603279764847961E-3</v>
      </c>
      <c r="AE30" s="10">
        <f t="shared" ca="1" si="4"/>
        <v>-3.741444639811823E-2</v>
      </c>
      <c r="AF30" s="10">
        <f t="shared" ca="1" si="4"/>
        <v>1.0792889331672998E-2</v>
      </c>
      <c r="AG30" s="10">
        <f t="shared" ca="1" si="4"/>
        <v>-3.3787712300779142E-3</v>
      </c>
      <c r="AH30" s="10">
        <f t="shared" ca="1" si="4"/>
        <v>-1.1717679023626512E-2</v>
      </c>
      <c r="AI30" s="10">
        <f t="shared" ca="1" si="4"/>
        <v>-2.6478376107580992E-3</v>
      </c>
      <c r="AJ30" s="10">
        <f t="shared" ca="1" si="4"/>
        <v>4.2187258558985192E-3</v>
      </c>
      <c r="AK30" s="10">
        <f t="shared" ca="1" si="4"/>
        <v>1.114158715859309E-2</v>
      </c>
      <c r="AL30" s="10">
        <f t="shared" ca="1" si="4"/>
        <v>-2.8688645315487624E-2</v>
      </c>
      <c r="AM30" s="10">
        <f t="shared" ca="1" si="4"/>
        <v>6.0490501452459822E-3</v>
      </c>
      <c r="AN30" s="10">
        <f t="shared" ca="1" si="4"/>
        <v>1.4198082543691098E-2</v>
      </c>
      <c r="AO30" s="10">
        <f t="shared" ca="1" si="4"/>
        <v>1.8275834156171886E-2</v>
      </c>
      <c r="AP30" s="10">
        <f t="shared" ca="1" si="4"/>
        <v>4.0897416707001741E-2</v>
      </c>
      <c r="AQ30" s="10">
        <f t="shared" ca="1" si="4"/>
        <v>1.2050899521072361E-2</v>
      </c>
      <c r="AR30" s="10">
        <f t="shared" ca="1" si="4"/>
        <v>1.6037818053816488E-2</v>
      </c>
      <c r="AS30" s="10">
        <f t="shared" ca="1" si="4"/>
        <v>3.6340077095729048E-2</v>
      </c>
      <c r="AT30" s="10">
        <f t="shared" ca="1" si="4"/>
        <v>2.25485199806535E-3</v>
      </c>
      <c r="AU30" s="10">
        <f t="shared" ca="1" si="4"/>
        <v>-1.3017586178441511E-2</v>
      </c>
      <c r="AV30" s="10">
        <f t="shared" ca="1" si="4"/>
        <v>-4.5160105160746901E-2</v>
      </c>
      <c r="AW30" s="10">
        <f t="shared" ca="1" si="4"/>
        <v>7.0363619812013783E-5</v>
      </c>
      <c r="AX30" s="10">
        <f t="shared" ca="1" si="4"/>
        <v>-2.158262540080072E-2</v>
      </c>
      <c r="AY30" s="10">
        <f t="shared" ca="1" si="4"/>
        <v>-8.1157203373630159E-3</v>
      </c>
      <c r="AZ30" s="10">
        <f t="shared" ca="1" si="4"/>
        <v>-1.076752813205927E-2</v>
      </c>
      <c r="BA30" s="10">
        <f t="shared" ca="1" si="4"/>
        <v>-1.1896134702445745E-2</v>
      </c>
      <c r="BB30" s="10">
        <f t="shared" ca="1" si="4"/>
        <v>-1.2300414592974986E-2</v>
      </c>
      <c r="BC30" s="10">
        <f t="shared" ca="1" si="4"/>
        <v>-2.6284127779363429E-2</v>
      </c>
      <c r="BD30" s="10">
        <f t="shared" ca="1" si="4"/>
        <v>-9.6083401010947107E-3</v>
      </c>
      <c r="BE30" s="10">
        <f t="shared" ca="1" si="4"/>
        <v>2.572044700949266E-3</v>
      </c>
      <c r="BF30" s="10">
        <f t="shared" ca="1" si="4"/>
        <v>2.7059349755155837E-2</v>
      </c>
      <c r="BG30" s="10">
        <f t="shared" ca="1" si="4"/>
        <v>-1.19384570626693E-2</v>
      </c>
      <c r="BH30" s="10">
        <f t="shared" ca="1" si="4"/>
        <v>-7.2421601857051562E-3</v>
      </c>
      <c r="BI30" s="10">
        <f t="shared" ca="1" si="4"/>
        <v>-5.3816341246004104E-3</v>
      </c>
      <c r="BJ30" s="10">
        <f t="shared" ca="1" si="4"/>
        <v>-1.1780859257916849E-2</v>
      </c>
      <c r="BK30" s="10">
        <f t="shared" ca="1" si="4"/>
        <v>1.7999567102979432E-2</v>
      </c>
      <c r="BL30" s="10">
        <f t="shared" ca="1" si="4"/>
        <v>-6.2119449510682889E-3</v>
      </c>
      <c r="BM30" s="10">
        <f t="shared" ca="1" si="4"/>
        <v>5.3540933500107668E-3</v>
      </c>
      <c r="BN30" s="10">
        <f t="shared" ca="1" si="4"/>
        <v>1.6108321230070121E-2</v>
      </c>
      <c r="BO30" s="10">
        <f t="shared" ca="1" si="4"/>
        <v>2.1041984658222122E-3</v>
      </c>
      <c r="BP30" s="10">
        <f t="shared" ca="1" si="4"/>
        <v>-1.2588783286862824E-2</v>
      </c>
      <c r="BQ30" s="10">
        <f t="shared" ca="1" si="4"/>
        <v>9.0285954966488041E-3</v>
      </c>
      <c r="BR30" s="10">
        <f t="shared" ca="1" si="4"/>
        <v>-1.4443079529862575E-2</v>
      </c>
      <c r="BS30" s="10">
        <f t="shared" ca="1" si="1"/>
        <v>-4.2597736340547823E-2</v>
      </c>
      <c r="BT30" s="10">
        <f t="shared" ca="1" si="1"/>
        <v>-4.2491234744023538E-3</v>
      </c>
      <c r="BU30" s="10">
        <f t="shared" ca="1" si="1"/>
        <v>-2.9153235435459116E-2</v>
      </c>
      <c r="BV30" s="10">
        <f t="shared" ca="1" si="1"/>
        <v>8.358508784028219E-4</v>
      </c>
      <c r="BW30" s="10">
        <f t="shared" ca="1" si="1"/>
        <v>-1.5055360747029932E-3</v>
      </c>
      <c r="BX30" s="10">
        <f t="shared" ca="1" si="1"/>
        <v>-7.3527960486411059E-3</v>
      </c>
      <c r="BY30" s="10">
        <f t="shared" ca="1" si="1"/>
        <v>2.8321537195223324E-3</v>
      </c>
      <c r="BZ30" s="10">
        <f t="shared" ca="1" si="1"/>
        <v>-1.0596795816322386E-2</v>
      </c>
      <c r="CA30" s="10">
        <f t="shared" ca="1" si="1"/>
        <v>1.8222912399809197E-2</v>
      </c>
      <c r="CB30" s="10">
        <f t="shared" ca="1" si="1"/>
        <v>2.5652525011194683E-2</v>
      </c>
      <c r="CC30" s="10">
        <f t="shared" ca="1" si="1"/>
        <v>-1.2447440350044961E-2</v>
      </c>
      <c r="CD30" s="10">
        <f t="shared" ca="1" si="1"/>
        <v>-5.3025671092615315E-3</v>
      </c>
      <c r="CE30" s="10">
        <f t="shared" ca="1" si="1"/>
        <v>1.7388235992994775E-2</v>
      </c>
      <c r="CF30" s="10">
        <f t="shared" ca="1" si="1"/>
        <v>-4.3730235332096589E-3</v>
      </c>
      <c r="CG30" s="10">
        <f t="shared" ca="1" si="1"/>
        <v>3.5285995152526035E-3</v>
      </c>
      <c r="CH30" s="10">
        <f t="shared" ca="1" si="1"/>
        <v>-1.59469986555731E-2</v>
      </c>
      <c r="CI30" s="10">
        <f t="shared" ca="1" si="1"/>
        <v>1.3102922269768147E-2</v>
      </c>
      <c r="CJ30" s="10">
        <f t="shared" ca="1" si="1"/>
        <v>-1.5551766448980448E-3</v>
      </c>
      <c r="CK30" s="10">
        <f t="shared" ca="1" si="1"/>
        <v>1.0397161315090596E-2</v>
      </c>
      <c r="CL30" s="10">
        <f t="shared" ca="1" si="1"/>
        <v>-2.0669312090789493E-2</v>
      </c>
      <c r="CM30" s="10">
        <f t="shared" ca="1" si="1"/>
        <v>6.7979203674505091E-3</v>
      </c>
      <c r="CN30" s="10">
        <f t="shared" ca="1" si="1"/>
        <v>-2.0519170180261934E-2</v>
      </c>
      <c r="CO30" s="10">
        <f t="shared" ca="1" si="1"/>
        <v>3.9852573645144784E-3</v>
      </c>
      <c r="CP30" s="10">
        <f t="shared" ca="1" si="1"/>
        <v>2.8852918574044963E-2</v>
      </c>
      <c r="CQ30" s="10">
        <f t="shared" ca="1" si="1"/>
        <v>3.0524048742917385E-2</v>
      </c>
      <c r="CR30" s="10">
        <f t="shared" ca="1" si="1"/>
        <v>2.2988934435481251E-2</v>
      </c>
      <c r="CS30" s="10">
        <f t="shared" ca="1" si="1"/>
        <v>-4.4778679191258323E-2</v>
      </c>
      <c r="CT30" s="10">
        <f t="shared" ca="1" si="1"/>
        <v>-4.1660630889422401E-3</v>
      </c>
      <c r="CU30" s="10">
        <f t="shared" ca="1" si="1"/>
        <v>-2.1913997171575991E-2</v>
      </c>
      <c r="CV30" s="10">
        <f t="shared" ca="1" si="1"/>
        <v>-2.4155233272019717E-2</v>
      </c>
      <c r="CW30" s="10">
        <f t="shared" ca="1" si="1"/>
        <v>3.7371500570038416E-3</v>
      </c>
      <c r="CX30" s="10">
        <f t="shared" ca="1" si="1"/>
        <v>2.7925227372678885E-2</v>
      </c>
      <c r="CY30" s="10">
        <f t="shared" ca="1" si="1"/>
        <v>5.0912731670586554E-3</v>
      </c>
      <c r="CZ30" s="10">
        <f t="shared" ca="1" si="1"/>
        <v>1.4282776169189767E-2</v>
      </c>
      <c r="DA30" s="11">
        <f t="shared" ca="1" si="1"/>
        <v>2.2981902808790738E-3</v>
      </c>
    </row>
    <row r="31" spans="2:105">
      <c r="D31" s="2">
        <f t="shared" ca="1" si="2"/>
        <v>8.0072620646087014E-2</v>
      </c>
      <c r="F31" s="9">
        <f ca="1">LN(F10/E10)</f>
        <v>1.3520471051936328E-2</v>
      </c>
      <c r="G31" s="10">
        <f t="shared" ca="1" si="4"/>
        <v>5.4755102038575726E-3</v>
      </c>
      <c r="H31" s="10">
        <f t="shared" ca="1" si="4"/>
        <v>5.4436464529529216E-3</v>
      </c>
      <c r="I31" s="10">
        <f t="shared" ca="1" si="4"/>
        <v>-3.2517435818784482E-2</v>
      </c>
      <c r="J31" s="10">
        <f t="shared" ca="1" si="4"/>
        <v>-1.0097505622912851E-2</v>
      </c>
      <c r="K31" s="10">
        <f t="shared" ca="1" si="4"/>
        <v>-2.149633985139943E-2</v>
      </c>
      <c r="L31" s="10">
        <f t="shared" ca="1" si="4"/>
        <v>-3.5002485728244681E-3</v>
      </c>
      <c r="M31" s="10">
        <f t="shared" ca="1" si="4"/>
        <v>-8.2240033712576103E-3</v>
      </c>
      <c r="N31" s="10">
        <f t="shared" ca="1" si="4"/>
        <v>-3.0877202601583345E-3</v>
      </c>
      <c r="O31" s="10">
        <f t="shared" ca="1" si="4"/>
        <v>-9.8729216945881923E-3</v>
      </c>
      <c r="P31" s="10">
        <f t="shared" ca="1" si="4"/>
        <v>-2.0620987131125913E-2</v>
      </c>
      <c r="Q31" s="10">
        <f t="shared" ca="1" si="4"/>
        <v>1.1728370677625975E-3</v>
      </c>
      <c r="R31" s="10">
        <f t="shared" ca="1" si="4"/>
        <v>8.5294900407232449E-3</v>
      </c>
      <c r="S31" s="10">
        <f t="shared" ca="1" si="4"/>
        <v>3.0620082227748559E-2</v>
      </c>
      <c r="T31" s="10">
        <f t="shared" ca="1" si="4"/>
        <v>6.8997863307570829E-3</v>
      </c>
      <c r="U31" s="10">
        <f t="shared" ca="1" si="4"/>
        <v>-2.9279644270375809E-2</v>
      </c>
      <c r="V31" s="10">
        <f t="shared" ca="1" si="4"/>
        <v>-2.9348420905129227E-3</v>
      </c>
      <c r="W31" s="10">
        <f t="shared" ca="1" si="4"/>
        <v>3.0513558859959671E-3</v>
      </c>
      <c r="X31" s="10">
        <f t="shared" ca="1" si="4"/>
        <v>8.8137661433531651E-3</v>
      </c>
      <c r="Y31" s="10">
        <f t="shared" ca="1" si="4"/>
        <v>-7.23065279625914E-3</v>
      </c>
      <c r="Z31" s="10">
        <f t="shared" ca="1" si="4"/>
        <v>2.2472295718667861E-2</v>
      </c>
      <c r="AA31" s="10">
        <f t="shared" ca="1" si="4"/>
        <v>6.9845970761232713E-3</v>
      </c>
      <c r="AB31" s="10">
        <f t="shared" ca="1" si="4"/>
        <v>2.5362576685860074E-3</v>
      </c>
      <c r="AC31" s="10">
        <f t="shared" ca="1" si="4"/>
        <v>-2.6626340728406292E-2</v>
      </c>
      <c r="AD31" s="10">
        <f t="shared" ca="1" si="4"/>
        <v>3.6962654679453906E-3</v>
      </c>
      <c r="AE31" s="10">
        <f t="shared" ca="1" si="4"/>
        <v>3.9290893680894542E-2</v>
      </c>
      <c r="AF31" s="10">
        <f t="shared" ca="1" si="4"/>
        <v>-5.119016905502799E-2</v>
      </c>
      <c r="AG31" s="10">
        <f t="shared" ca="1" si="4"/>
        <v>1.4874468517662746E-2</v>
      </c>
      <c r="AH31" s="10">
        <f t="shared" ca="1" si="4"/>
        <v>3.3560155926589057E-2</v>
      </c>
      <c r="AI31" s="10">
        <f t="shared" ca="1" si="4"/>
        <v>3.9139299082419764E-3</v>
      </c>
      <c r="AJ31" s="10">
        <f t="shared" ca="1" si="4"/>
        <v>-1.4973243925050258E-2</v>
      </c>
      <c r="AK31" s="10">
        <f t="shared" ca="1" si="4"/>
        <v>1.83072928808556E-2</v>
      </c>
      <c r="AL31" s="10">
        <f t="shared" ca="1" si="4"/>
        <v>-1.1495776123061463E-2</v>
      </c>
      <c r="AM31" s="10">
        <f t="shared" ca="1" si="4"/>
        <v>1.5410582508195757E-2</v>
      </c>
      <c r="AN31" s="10">
        <f t="shared" ca="1" si="4"/>
        <v>-1.5057892563292381E-2</v>
      </c>
      <c r="AO31" s="10">
        <f t="shared" ca="1" si="4"/>
        <v>-1.0693052879195959E-2</v>
      </c>
      <c r="AP31" s="10">
        <f t="shared" ca="1" si="4"/>
        <v>1.6017337325939397E-2</v>
      </c>
      <c r="AQ31" s="10">
        <f t="shared" ca="1" si="4"/>
        <v>3.766153621963983E-2</v>
      </c>
      <c r="AR31" s="10">
        <f t="shared" ca="1" si="4"/>
        <v>-5.5234831070695338E-3</v>
      </c>
      <c r="AS31" s="10">
        <f t="shared" ca="1" si="4"/>
        <v>1.6861982271760105E-2</v>
      </c>
      <c r="AT31" s="10">
        <f t="shared" ca="1" si="4"/>
        <v>2.1234762725924122E-3</v>
      </c>
      <c r="AU31" s="10">
        <f t="shared" ca="1" si="4"/>
        <v>1.6103150460210897E-2</v>
      </c>
      <c r="AV31" s="10">
        <f t="shared" ca="1" si="4"/>
        <v>1.0947915867100637E-2</v>
      </c>
      <c r="AW31" s="10">
        <f t="shared" ca="1" si="4"/>
        <v>-2.0795847787438423E-2</v>
      </c>
      <c r="AX31" s="10">
        <f t="shared" ca="1" si="4"/>
        <v>-3.5232946418471557E-2</v>
      </c>
      <c r="AY31" s="10">
        <f t="shared" ca="1" si="4"/>
        <v>-3.5432914702096432E-2</v>
      </c>
      <c r="AZ31" s="10">
        <f t="shared" ca="1" si="4"/>
        <v>-2.6161784084277481E-2</v>
      </c>
      <c r="BA31" s="10">
        <f t="shared" ca="1" si="4"/>
        <v>-9.6177731054229493E-4</v>
      </c>
      <c r="BB31" s="10">
        <f t="shared" ca="1" si="4"/>
        <v>1.6913536508448453E-2</v>
      </c>
      <c r="BC31" s="10">
        <f t="shared" ca="1" si="4"/>
        <v>2.6898088096079602E-3</v>
      </c>
      <c r="BD31" s="10">
        <f t="shared" ca="1" si="4"/>
        <v>6.2912158138682265E-3</v>
      </c>
      <c r="BE31" s="10">
        <f t="shared" ca="1" si="4"/>
        <v>-6.2667435980151066E-4</v>
      </c>
      <c r="BF31" s="10">
        <f t="shared" ca="1" si="4"/>
        <v>3.4432239384613763E-3</v>
      </c>
      <c r="BG31" s="10">
        <f t="shared" ca="1" si="4"/>
        <v>2.5419536902324103E-3</v>
      </c>
      <c r="BH31" s="10">
        <f t="shared" ca="1" si="4"/>
        <v>-3.1859931096356389E-2</v>
      </c>
      <c r="BI31" s="10">
        <f t="shared" ca="1" si="4"/>
        <v>9.1854657595351365E-3</v>
      </c>
      <c r="BJ31" s="10">
        <f t="shared" ca="1" si="4"/>
        <v>-2.6330625048554514E-2</v>
      </c>
      <c r="BK31" s="10">
        <f t="shared" ca="1" si="4"/>
        <v>-4.2630630227819153E-3</v>
      </c>
      <c r="BL31" s="10">
        <f t="shared" ca="1" si="4"/>
        <v>7.0799355778049435E-3</v>
      </c>
      <c r="BM31" s="10">
        <f t="shared" ca="1" si="4"/>
        <v>1.5332739334468774E-2</v>
      </c>
      <c r="BN31" s="10">
        <f t="shared" ca="1" si="4"/>
        <v>8.5383925718306025E-3</v>
      </c>
      <c r="BO31" s="10">
        <f t="shared" ca="1" si="4"/>
        <v>1.6087265474614657E-3</v>
      </c>
      <c r="BP31" s="10">
        <f t="shared" ca="1" si="4"/>
        <v>-2.2706119460234531E-2</v>
      </c>
      <c r="BQ31" s="10">
        <f t="shared" ca="1" si="4"/>
        <v>-1.5720322991507524E-2</v>
      </c>
      <c r="BR31" s="10">
        <f t="shared" ref="BR31:DA31" ca="1" si="5">LN(BR10/BQ10)</f>
        <v>2.3932727903563881E-2</v>
      </c>
      <c r="BS31" s="10">
        <f t="shared" ca="1" si="1"/>
        <v>-1.9519536773723829E-2</v>
      </c>
      <c r="BT31" s="10">
        <f t="shared" ca="1" si="1"/>
        <v>5.4212517996511719E-3</v>
      </c>
      <c r="BU31" s="10">
        <f t="shared" ca="1" si="1"/>
        <v>-9.6771023911780153E-3</v>
      </c>
      <c r="BV31" s="10">
        <f t="shared" ca="1" si="1"/>
        <v>2.9555208760362259E-3</v>
      </c>
      <c r="BW31" s="10">
        <f t="shared" ca="1" si="1"/>
        <v>6.5357193103682647E-3</v>
      </c>
      <c r="BX31" s="10">
        <f t="shared" ca="1" si="1"/>
        <v>3.3824829074873691E-2</v>
      </c>
      <c r="BY31" s="10">
        <f t="shared" ca="1" si="1"/>
        <v>-2.3462334929172698E-2</v>
      </c>
      <c r="BZ31" s="10">
        <f t="shared" ca="1" si="1"/>
        <v>-1.6463822146386781E-2</v>
      </c>
      <c r="CA31" s="10">
        <f t="shared" ca="1" si="1"/>
        <v>2.4944390746186176E-2</v>
      </c>
      <c r="CB31" s="10">
        <f t="shared" ca="1" si="1"/>
        <v>2.6986205111380897E-2</v>
      </c>
      <c r="CC31" s="10">
        <f t="shared" ref="CC31:DA31" ca="1" si="6">LN(CC10/CB10)</f>
        <v>2.2895834561575323E-3</v>
      </c>
      <c r="CD31" s="10">
        <f t="shared" ca="1" si="6"/>
        <v>1.3158376618866369E-2</v>
      </c>
      <c r="CE31" s="10">
        <f t="shared" ca="1" si="6"/>
        <v>1.115580796475291E-2</v>
      </c>
      <c r="CF31" s="10">
        <f t="shared" ca="1" si="6"/>
        <v>1.3669574050752193E-2</v>
      </c>
      <c r="CG31" s="10">
        <f t="shared" ca="1" si="6"/>
        <v>5.4811692053375006E-3</v>
      </c>
      <c r="CH31" s="10">
        <f t="shared" ca="1" si="6"/>
        <v>-4.581458426068964E-3</v>
      </c>
      <c r="CI31" s="10">
        <f t="shared" ca="1" si="6"/>
        <v>1.5249206169614548E-2</v>
      </c>
      <c r="CJ31" s="10">
        <f t="shared" ca="1" si="6"/>
        <v>8.0561532858894926E-3</v>
      </c>
      <c r="CK31" s="10">
        <f t="shared" ca="1" si="6"/>
        <v>-8.3635195880101265E-3</v>
      </c>
      <c r="CL31" s="10">
        <f t="shared" ca="1" si="6"/>
        <v>-2.4867423303626391E-2</v>
      </c>
      <c r="CM31" s="10">
        <f t="shared" ca="1" si="6"/>
        <v>1.2336395480415622E-2</v>
      </c>
      <c r="CN31" s="10">
        <f t="shared" ca="1" si="6"/>
        <v>7.9906161199436859E-5</v>
      </c>
      <c r="CO31" s="10">
        <f t="shared" ca="1" si="6"/>
        <v>2.9894435826765771E-2</v>
      </c>
      <c r="CP31" s="10">
        <f t="shared" ca="1" si="6"/>
        <v>1.3193595752993262E-2</v>
      </c>
      <c r="CQ31" s="10">
        <f t="shared" ca="1" si="6"/>
        <v>1.6505767327520932E-2</v>
      </c>
      <c r="CR31" s="10">
        <f t="shared" ca="1" si="6"/>
        <v>1.7158039775398752E-2</v>
      </c>
      <c r="CS31" s="10">
        <f t="shared" ca="1" si="6"/>
        <v>-8.43023841155335E-3</v>
      </c>
      <c r="CT31" s="10">
        <f t="shared" ca="1" si="6"/>
        <v>-1.5732614459451885E-2</v>
      </c>
      <c r="CU31" s="10">
        <f t="shared" ca="1" si="6"/>
        <v>2.0721101338554898E-2</v>
      </c>
      <c r="CV31" s="10">
        <f t="shared" ca="1" si="6"/>
        <v>1.4137156119882182E-2</v>
      </c>
      <c r="CW31" s="10">
        <f t="shared" ca="1" si="6"/>
        <v>1.1338393816335762E-2</v>
      </c>
      <c r="CX31" s="10">
        <f t="shared" ca="1" si="6"/>
        <v>8.4640174119444671E-3</v>
      </c>
      <c r="CY31" s="10">
        <f t="shared" ca="1" si="6"/>
        <v>1.5865859989930859E-3</v>
      </c>
      <c r="CZ31" s="10">
        <f t="shared" ca="1" si="6"/>
        <v>-8.1482112939791542E-3</v>
      </c>
      <c r="DA31" s="11">
        <f t="shared" ca="1" si="6"/>
        <v>-2.5777086164773328E-2</v>
      </c>
    </row>
    <row r="32" spans="2:105">
      <c r="D32" s="2">
        <f t="shared" ca="1" si="2"/>
        <v>9.0542850618947998E-2</v>
      </c>
      <c r="F32" s="9">
        <f ca="1">LN(F11/E11)</f>
        <v>-1.1027877046554245E-2</v>
      </c>
      <c r="G32" s="10">
        <f t="shared" ref="G32:BR35" ca="1" si="7">LN(G11/F11)</f>
        <v>3.2108415559482913E-2</v>
      </c>
      <c r="H32" s="10">
        <f t="shared" ca="1" si="7"/>
        <v>2.9013189240533043E-2</v>
      </c>
      <c r="I32" s="10">
        <f t="shared" ca="1" si="7"/>
        <v>-1.9702187602530563E-2</v>
      </c>
      <c r="J32" s="10">
        <f t="shared" ca="1" si="7"/>
        <v>8.5734850086965856E-3</v>
      </c>
      <c r="K32" s="10">
        <f t="shared" ca="1" si="7"/>
        <v>6.9115422465495617E-3</v>
      </c>
      <c r="L32" s="10">
        <f t="shared" ca="1" si="7"/>
        <v>1.8058786764211983E-3</v>
      </c>
      <c r="M32" s="10">
        <f t="shared" ca="1" si="7"/>
        <v>-4.7390577308541376E-2</v>
      </c>
      <c r="N32" s="10">
        <f t="shared" ca="1" si="7"/>
        <v>-4.3015519517694027E-3</v>
      </c>
      <c r="O32" s="10">
        <f t="shared" ca="1" si="7"/>
        <v>-1.5393374524963675E-2</v>
      </c>
      <c r="P32" s="10">
        <f t="shared" ca="1" si="7"/>
        <v>8.6590014709554703E-3</v>
      </c>
      <c r="Q32" s="10">
        <f t="shared" ca="1" si="7"/>
        <v>-5.9376885212663461E-3</v>
      </c>
      <c r="R32" s="10">
        <f t="shared" ca="1" si="7"/>
        <v>-1.1616061597626615E-2</v>
      </c>
      <c r="S32" s="10">
        <f t="shared" ca="1" si="7"/>
        <v>-4.5312413434426956E-2</v>
      </c>
      <c r="T32" s="10">
        <f t="shared" ca="1" si="7"/>
        <v>-3.1681105500137086E-3</v>
      </c>
      <c r="U32" s="10">
        <f t="shared" ca="1" si="7"/>
        <v>-5.1163346010368163E-2</v>
      </c>
      <c r="V32" s="10">
        <f t="shared" ca="1" si="7"/>
        <v>-3.453791406695478E-3</v>
      </c>
      <c r="W32" s="10">
        <f t="shared" ca="1" si="7"/>
        <v>3.7524002207623149E-2</v>
      </c>
      <c r="X32" s="10">
        <f t="shared" ca="1" si="7"/>
        <v>3.5118094723311059E-2</v>
      </c>
      <c r="Y32" s="10">
        <f t="shared" ca="1" si="7"/>
        <v>-1.2446988496006041E-3</v>
      </c>
      <c r="Z32" s="10">
        <f t="shared" ca="1" si="7"/>
        <v>-7.8010046476426837E-3</v>
      </c>
      <c r="AA32" s="10">
        <f t="shared" ca="1" si="7"/>
        <v>1.2856133245756636E-2</v>
      </c>
      <c r="AB32" s="10">
        <f t="shared" ca="1" si="7"/>
        <v>8.2184576710108773E-3</v>
      </c>
      <c r="AC32" s="10">
        <f t="shared" ca="1" si="7"/>
        <v>2.0162280701490471E-2</v>
      </c>
      <c r="AD32" s="10">
        <f t="shared" ca="1" si="7"/>
        <v>1.3924355731280563E-2</v>
      </c>
      <c r="AE32" s="10">
        <f t="shared" ca="1" si="7"/>
        <v>2.4866651114507808E-3</v>
      </c>
      <c r="AF32" s="10">
        <f t="shared" ca="1" si="7"/>
        <v>-1.1276857115827954E-2</v>
      </c>
      <c r="AG32" s="10">
        <f t="shared" ca="1" si="7"/>
        <v>-8.5677395846408873E-3</v>
      </c>
      <c r="AH32" s="10">
        <f t="shared" ca="1" si="7"/>
        <v>-2.2565704750525346E-2</v>
      </c>
      <c r="AI32" s="10">
        <f t="shared" ca="1" si="7"/>
        <v>2.1484128262576924E-2</v>
      </c>
      <c r="AJ32" s="10">
        <f t="shared" ca="1" si="7"/>
        <v>-3.1255620800926164E-4</v>
      </c>
      <c r="AK32" s="10">
        <f t="shared" ca="1" si="7"/>
        <v>-1.7200478926005458E-2</v>
      </c>
      <c r="AL32" s="10">
        <f t="shared" ca="1" si="7"/>
        <v>-1.03778323276657E-2</v>
      </c>
      <c r="AM32" s="10">
        <f t="shared" ca="1" si="7"/>
        <v>2.9778188933745359E-2</v>
      </c>
      <c r="AN32" s="10">
        <f t="shared" ca="1" si="7"/>
        <v>1.3200222009707026E-2</v>
      </c>
      <c r="AO32" s="10">
        <f t="shared" ca="1" si="7"/>
        <v>4.349647208880203E-3</v>
      </c>
      <c r="AP32" s="10">
        <f t="shared" ca="1" si="7"/>
        <v>2.1750192776890984E-2</v>
      </c>
      <c r="AQ32" s="10">
        <f t="shared" ca="1" si="7"/>
        <v>-2.1714541719197764E-2</v>
      </c>
      <c r="AR32" s="10">
        <f t="shared" ca="1" si="7"/>
        <v>4.5985588958586286E-3</v>
      </c>
      <c r="AS32" s="10">
        <f t="shared" ca="1" si="7"/>
        <v>7.2887589258886533E-3</v>
      </c>
      <c r="AT32" s="10">
        <f t="shared" ca="1" si="7"/>
        <v>1.0878669831204625E-2</v>
      </c>
      <c r="AU32" s="10">
        <f t="shared" ca="1" si="7"/>
        <v>2.2677984940034632E-2</v>
      </c>
      <c r="AV32" s="10">
        <f t="shared" ca="1" si="7"/>
        <v>-2.5627763220478363E-2</v>
      </c>
      <c r="AW32" s="10">
        <f t="shared" ca="1" si="7"/>
        <v>-6.092038562457323E-3</v>
      </c>
      <c r="AX32" s="10">
        <f t="shared" ca="1" si="7"/>
        <v>-1.2408574989079164E-2</v>
      </c>
      <c r="AY32" s="10">
        <f t="shared" ca="1" si="7"/>
        <v>-3.7370481378580949E-3</v>
      </c>
      <c r="AZ32" s="10">
        <f t="shared" ca="1" si="7"/>
        <v>8.0757192836464035E-3</v>
      </c>
      <c r="BA32" s="10">
        <f t="shared" ca="1" si="7"/>
        <v>3.7254642105710466E-2</v>
      </c>
      <c r="BB32" s="10">
        <f t="shared" ca="1" si="7"/>
        <v>6.6574789138900275E-3</v>
      </c>
      <c r="BC32" s="10">
        <f t="shared" ca="1" si="7"/>
        <v>-2.3056735734539355E-2</v>
      </c>
      <c r="BD32" s="10">
        <f t="shared" ca="1" si="7"/>
        <v>-3.2396280755419685E-2</v>
      </c>
      <c r="BE32" s="10">
        <f t="shared" ca="1" si="7"/>
        <v>2.3486029943215355E-2</v>
      </c>
      <c r="BF32" s="10">
        <f t="shared" ca="1" si="7"/>
        <v>1.4860025860005647E-2</v>
      </c>
      <c r="BG32" s="10">
        <f t="shared" ca="1" si="7"/>
        <v>6.8103688064074328E-3</v>
      </c>
      <c r="BH32" s="10">
        <f t="shared" ca="1" si="7"/>
        <v>7.117341606846992E-3</v>
      </c>
      <c r="BI32" s="10">
        <f t="shared" ca="1" si="7"/>
        <v>1.4723887345598034E-2</v>
      </c>
      <c r="BJ32" s="10">
        <f t="shared" ca="1" si="7"/>
        <v>1.2991303454626147E-2</v>
      </c>
      <c r="BK32" s="10">
        <f t="shared" ca="1" si="7"/>
        <v>-7.4556014949036199E-3</v>
      </c>
      <c r="BL32" s="10">
        <f t="shared" ca="1" si="7"/>
        <v>2.469372668747177E-2</v>
      </c>
      <c r="BM32" s="10">
        <f t="shared" ca="1" si="7"/>
        <v>3.9328178868051743E-3</v>
      </c>
      <c r="BN32" s="10">
        <f t="shared" ca="1" si="7"/>
        <v>-5.5596400659377009E-3</v>
      </c>
      <c r="BO32" s="10">
        <f t="shared" ca="1" si="7"/>
        <v>-1.5431193589477532E-2</v>
      </c>
      <c r="BP32" s="10">
        <f t="shared" ca="1" si="7"/>
        <v>-8.6064443435578449E-3</v>
      </c>
      <c r="BQ32" s="10">
        <f t="shared" ca="1" si="7"/>
        <v>-1.0425772867635823E-3</v>
      </c>
      <c r="BR32" s="10">
        <f t="shared" ca="1" si="7"/>
        <v>1.3714079667077047E-2</v>
      </c>
      <c r="BS32" s="10">
        <f t="shared" ref="BS32:DA39" ca="1" si="8">LN(BS11/BR11)</f>
        <v>-9.0668350239607141E-3</v>
      </c>
      <c r="BT32" s="10">
        <f t="shared" ca="1" si="8"/>
        <v>2.5720900805324541E-2</v>
      </c>
      <c r="BU32" s="10">
        <f t="shared" ca="1" si="8"/>
        <v>1.4597647891131686E-2</v>
      </c>
      <c r="BV32" s="10">
        <f t="shared" ca="1" si="8"/>
        <v>2.2236548039137162E-3</v>
      </c>
      <c r="BW32" s="10">
        <f t="shared" ca="1" si="8"/>
        <v>-1.2556384083005718E-3</v>
      </c>
      <c r="BX32" s="10">
        <f t="shared" ca="1" si="8"/>
        <v>1.7856633419700917E-2</v>
      </c>
      <c r="BY32" s="10">
        <f t="shared" ca="1" si="8"/>
        <v>-5.1852981425155069E-3</v>
      </c>
      <c r="BZ32" s="10">
        <f t="shared" ca="1" si="8"/>
        <v>-1.0105273880952146E-2</v>
      </c>
      <c r="CA32" s="10">
        <f t="shared" ca="1" si="8"/>
        <v>1.4418726275676013E-2</v>
      </c>
      <c r="CB32" s="10">
        <f t="shared" ca="1" si="8"/>
        <v>-2.9457785522225307E-3</v>
      </c>
      <c r="CC32" s="10">
        <f t="shared" ca="1" si="8"/>
        <v>3.3434202084947948E-2</v>
      </c>
      <c r="CD32" s="10">
        <f t="shared" ca="1" si="8"/>
        <v>-3.9808243455916187E-3</v>
      </c>
      <c r="CE32" s="10">
        <f t="shared" ca="1" si="8"/>
        <v>-1.5175945319450197E-2</v>
      </c>
      <c r="CF32" s="10">
        <f t="shared" ca="1" si="8"/>
        <v>-1.4551853721794385E-2</v>
      </c>
      <c r="CG32" s="10">
        <f t="shared" ca="1" si="8"/>
        <v>1.9574120362192308E-2</v>
      </c>
      <c r="CH32" s="10">
        <f t="shared" ca="1" si="8"/>
        <v>-2.2096516881908975E-3</v>
      </c>
      <c r="CI32" s="10">
        <f t="shared" ca="1" si="8"/>
        <v>-2.150554297322578E-2</v>
      </c>
      <c r="CJ32" s="10">
        <f t="shared" ca="1" si="8"/>
        <v>1.8662119870733282E-2</v>
      </c>
      <c r="CK32" s="10">
        <f t="shared" ca="1" si="8"/>
        <v>-2.4936061590875658E-3</v>
      </c>
      <c r="CL32" s="10">
        <f t="shared" ca="1" si="8"/>
        <v>3.8049018359791277E-2</v>
      </c>
      <c r="CM32" s="10">
        <f t="shared" ca="1" si="8"/>
        <v>-4.080719492472977E-2</v>
      </c>
      <c r="CN32" s="10">
        <f t="shared" ca="1" si="8"/>
        <v>-2.3467155528285055E-2</v>
      </c>
      <c r="CO32" s="10">
        <f t="shared" ca="1" si="8"/>
        <v>5.8025917405299275E-3</v>
      </c>
      <c r="CP32" s="10">
        <f t="shared" ca="1" si="8"/>
        <v>3.1393739990842759E-2</v>
      </c>
      <c r="CQ32" s="10">
        <f t="shared" ca="1" si="8"/>
        <v>-1.1777936994496438E-2</v>
      </c>
      <c r="CR32" s="10">
        <f t="shared" ca="1" si="8"/>
        <v>8.058754425613622E-3</v>
      </c>
      <c r="CS32" s="10">
        <f t="shared" ca="1" si="8"/>
        <v>-7.9504156004185937E-4</v>
      </c>
      <c r="CT32" s="10">
        <f t="shared" ca="1" si="8"/>
        <v>-2.7983204805171333E-2</v>
      </c>
      <c r="CU32" s="10">
        <f t="shared" ca="1" si="8"/>
        <v>-1.8357797754684203E-2</v>
      </c>
      <c r="CV32" s="10">
        <f t="shared" ca="1" si="8"/>
        <v>1.3465054536127398E-2</v>
      </c>
      <c r="CW32" s="10">
        <f t="shared" ca="1" si="8"/>
        <v>-8.7775407962555757E-4</v>
      </c>
      <c r="CX32" s="10">
        <f t="shared" ca="1" si="8"/>
        <v>2.7614255940498749E-3</v>
      </c>
      <c r="CY32" s="10">
        <f t="shared" ca="1" si="8"/>
        <v>1.3327550948135215E-2</v>
      </c>
      <c r="CZ32" s="10">
        <f t="shared" ca="1" si="8"/>
        <v>-2.1775296102521484E-3</v>
      </c>
      <c r="DA32" s="11">
        <f t="shared" ca="1" si="8"/>
        <v>-2.552788101680965E-2</v>
      </c>
    </row>
    <row r="33" spans="4:105">
      <c r="D33" s="2">
        <f t="shared" ca="1" si="2"/>
        <v>9.8943241972331869E-2</v>
      </c>
      <c r="F33" s="9">
        <f ca="1">LN(F12/E12)</f>
        <v>3.905752693027055E-2</v>
      </c>
      <c r="G33" s="10">
        <f t="shared" ca="1" si="7"/>
        <v>1.2738707530513082E-2</v>
      </c>
      <c r="H33" s="10">
        <f t="shared" ca="1" si="7"/>
        <v>-5.0684416749735743E-3</v>
      </c>
      <c r="I33" s="10">
        <f t="shared" ca="1" si="7"/>
        <v>-1.458866847445175E-2</v>
      </c>
      <c r="J33" s="10">
        <f t="shared" ca="1" si="7"/>
        <v>-5.284003102065859E-3</v>
      </c>
      <c r="K33" s="10">
        <f t="shared" ca="1" si="7"/>
        <v>1.1037367615278307E-2</v>
      </c>
      <c r="L33" s="10">
        <f t="shared" ca="1" si="7"/>
        <v>1.156220637431527E-2</v>
      </c>
      <c r="M33" s="10">
        <f t="shared" ca="1" si="7"/>
        <v>1.5610343440031156E-2</v>
      </c>
      <c r="N33" s="10">
        <f t="shared" ca="1" si="7"/>
        <v>9.482546500067985E-3</v>
      </c>
      <c r="O33" s="10">
        <f t="shared" ca="1" si="7"/>
        <v>-3.023083495911856E-2</v>
      </c>
      <c r="P33" s="10">
        <f t="shared" ca="1" si="7"/>
        <v>-2.4767273910541648E-2</v>
      </c>
      <c r="Q33" s="10">
        <f t="shared" ca="1" si="7"/>
        <v>-2.4946962484535067E-3</v>
      </c>
      <c r="R33" s="10">
        <f t="shared" ca="1" si="7"/>
        <v>-3.4195071603802876E-2</v>
      </c>
      <c r="S33" s="10">
        <f t="shared" ca="1" si="7"/>
        <v>-1.6703954997029619E-2</v>
      </c>
      <c r="T33" s="10">
        <f t="shared" ca="1" si="7"/>
        <v>5.4367003969546729E-4</v>
      </c>
      <c r="U33" s="10">
        <f t="shared" ca="1" si="7"/>
        <v>-3.2011471364149688E-3</v>
      </c>
      <c r="V33" s="10">
        <f t="shared" ca="1" si="7"/>
        <v>2.1045650160719121E-2</v>
      </c>
      <c r="W33" s="10">
        <f t="shared" ca="1" si="7"/>
        <v>3.8401480160347883E-2</v>
      </c>
      <c r="X33" s="10">
        <f t="shared" ca="1" si="7"/>
        <v>1.9299571400244728E-2</v>
      </c>
      <c r="Y33" s="10">
        <f t="shared" ca="1" si="7"/>
        <v>-1.6522443814718422E-3</v>
      </c>
      <c r="Z33" s="10">
        <f t="shared" ca="1" si="7"/>
        <v>-6.2421854539213388E-3</v>
      </c>
      <c r="AA33" s="10">
        <f t="shared" ca="1" si="7"/>
        <v>7.2962792093216955E-3</v>
      </c>
      <c r="AB33" s="10">
        <f t="shared" ca="1" si="7"/>
        <v>8.6483694042263758E-3</v>
      </c>
      <c r="AC33" s="10">
        <f t="shared" ca="1" si="7"/>
        <v>1.4816655361530049E-2</v>
      </c>
      <c r="AD33" s="10">
        <f t="shared" ca="1" si="7"/>
        <v>-2.7335748014538096E-2</v>
      </c>
      <c r="AE33" s="10">
        <f t="shared" ca="1" si="7"/>
        <v>-4.4010087977601623E-3</v>
      </c>
      <c r="AF33" s="10">
        <f t="shared" ca="1" si="7"/>
        <v>-3.3225845930912254E-2</v>
      </c>
      <c r="AG33" s="10">
        <f t="shared" ca="1" si="7"/>
        <v>3.1269674987464115E-2</v>
      </c>
      <c r="AH33" s="10">
        <f t="shared" ca="1" si="7"/>
        <v>-3.3297528312591966E-2</v>
      </c>
      <c r="AI33" s="10">
        <f t="shared" ca="1" si="7"/>
        <v>-1.4811750728029149E-2</v>
      </c>
      <c r="AJ33" s="10">
        <f t="shared" ca="1" si="7"/>
        <v>1.0429806861288809E-2</v>
      </c>
      <c r="AK33" s="10">
        <f t="shared" ca="1" si="7"/>
        <v>2.1787042061680917E-2</v>
      </c>
      <c r="AL33" s="10">
        <f t="shared" ca="1" si="7"/>
        <v>6.1708492230821586E-3</v>
      </c>
      <c r="AM33" s="10">
        <f t="shared" ca="1" si="7"/>
        <v>7.1998315008146106E-3</v>
      </c>
      <c r="AN33" s="10">
        <f t="shared" ca="1" si="7"/>
        <v>-7.3212140376675422E-3</v>
      </c>
      <c r="AO33" s="10">
        <f t="shared" ca="1" si="7"/>
        <v>5.6584972874797711E-3</v>
      </c>
      <c r="AP33" s="10">
        <f t="shared" ca="1" si="7"/>
        <v>-9.4627802494314031E-3</v>
      </c>
      <c r="AQ33" s="10">
        <f t="shared" ca="1" si="7"/>
        <v>1.2819502954359305E-2</v>
      </c>
      <c r="AR33" s="10">
        <f t="shared" ca="1" si="7"/>
        <v>1.4908890483235744E-2</v>
      </c>
      <c r="AS33" s="10">
        <f t="shared" ca="1" si="7"/>
        <v>-5.9129690408796674E-3</v>
      </c>
      <c r="AT33" s="10">
        <f t="shared" ca="1" si="7"/>
        <v>-1.3180058032166469E-2</v>
      </c>
      <c r="AU33" s="10">
        <f t="shared" ca="1" si="7"/>
        <v>1.6324020709550809E-2</v>
      </c>
      <c r="AV33" s="10">
        <f t="shared" ca="1" si="7"/>
        <v>-3.5728191752423095E-3</v>
      </c>
      <c r="AW33" s="10">
        <f t="shared" ca="1" si="7"/>
        <v>7.4980232658948421E-3</v>
      </c>
      <c r="AX33" s="10">
        <f t="shared" ca="1" si="7"/>
        <v>2.8406613948255858E-3</v>
      </c>
      <c r="AY33" s="10">
        <f t="shared" ca="1" si="7"/>
        <v>-3.1248847729434481E-2</v>
      </c>
      <c r="AZ33" s="10">
        <f t="shared" ca="1" si="7"/>
        <v>-3.5421349022830345E-3</v>
      </c>
      <c r="BA33" s="10">
        <f t="shared" ca="1" si="7"/>
        <v>-1.7056501194481527E-3</v>
      </c>
      <c r="BB33" s="10">
        <f t="shared" ca="1" si="7"/>
        <v>1.0095233618316664E-2</v>
      </c>
      <c r="BC33" s="10">
        <f t="shared" ca="1" si="7"/>
        <v>3.9839059593414244E-2</v>
      </c>
      <c r="BD33" s="10">
        <f t="shared" ca="1" si="7"/>
        <v>8.5224373641527001E-3</v>
      </c>
      <c r="BE33" s="10">
        <f t="shared" ca="1" si="7"/>
        <v>-1.4412546594437939E-3</v>
      </c>
      <c r="BF33" s="10">
        <f t="shared" ca="1" si="7"/>
        <v>8.3386529836912398E-3</v>
      </c>
      <c r="BG33" s="10">
        <f t="shared" ca="1" si="7"/>
        <v>-1.2341639957697984E-3</v>
      </c>
      <c r="BH33" s="10">
        <f t="shared" ca="1" si="7"/>
        <v>2.3438356562809053E-2</v>
      </c>
      <c r="BI33" s="10">
        <f t="shared" ca="1" si="7"/>
        <v>4.8518837821572437E-4</v>
      </c>
      <c r="BJ33" s="10">
        <f t="shared" ca="1" si="7"/>
        <v>3.1256783652338978E-2</v>
      </c>
      <c r="BK33" s="10">
        <f t="shared" ca="1" si="7"/>
        <v>-2.9086020253741469E-2</v>
      </c>
      <c r="BL33" s="10">
        <f t="shared" ca="1" si="7"/>
        <v>-1.305572006287308E-3</v>
      </c>
      <c r="BM33" s="10">
        <f t="shared" ca="1" si="7"/>
        <v>5.9817496011088361E-3</v>
      </c>
      <c r="BN33" s="10">
        <f t="shared" ca="1" si="7"/>
        <v>4.2872185720782751E-3</v>
      </c>
      <c r="BO33" s="10">
        <f t="shared" ca="1" si="7"/>
        <v>-2.1416014747681757E-2</v>
      </c>
      <c r="BP33" s="10">
        <f t="shared" ca="1" si="7"/>
        <v>4.8287203946687819E-2</v>
      </c>
      <c r="BQ33" s="10">
        <f t="shared" ca="1" si="7"/>
        <v>-1.9033520000027632E-2</v>
      </c>
      <c r="BR33" s="10">
        <f t="shared" ca="1" si="7"/>
        <v>-4.1537709175838093E-2</v>
      </c>
      <c r="BS33" s="10">
        <f t="shared" ca="1" si="8"/>
        <v>1.8534378430692229E-2</v>
      </c>
      <c r="BT33" s="10">
        <f t="shared" ca="1" si="8"/>
        <v>-2.6876848954984354E-2</v>
      </c>
      <c r="BU33" s="10">
        <f t="shared" ca="1" si="8"/>
        <v>-3.0803494890584496E-2</v>
      </c>
      <c r="BV33" s="10">
        <f t="shared" ca="1" si="8"/>
        <v>-1.1040196072927163E-2</v>
      </c>
      <c r="BW33" s="10">
        <f t="shared" ca="1" si="8"/>
        <v>3.0457848683587179E-2</v>
      </c>
      <c r="BX33" s="10">
        <f t="shared" ca="1" si="8"/>
        <v>-8.2433588086791229E-3</v>
      </c>
      <c r="BY33" s="10">
        <f t="shared" ca="1" si="8"/>
        <v>4.7922829795041793E-3</v>
      </c>
      <c r="BZ33" s="10">
        <f t="shared" ca="1" si="8"/>
        <v>-1.7074523880858776E-2</v>
      </c>
      <c r="CA33" s="10">
        <f t="shared" ca="1" si="8"/>
        <v>-1.164424598220146E-2</v>
      </c>
      <c r="CB33" s="10">
        <f t="shared" ca="1" si="8"/>
        <v>-6.9426867804636581E-3</v>
      </c>
      <c r="CC33" s="10">
        <f t="shared" ca="1" si="8"/>
        <v>-2.5179007763164604E-2</v>
      </c>
      <c r="CD33" s="10">
        <f t="shared" ca="1" si="8"/>
        <v>4.9486567405254422E-2</v>
      </c>
      <c r="CE33" s="10">
        <f t="shared" ca="1" si="8"/>
        <v>-2.3819406078922779E-2</v>
      </c>
      <c r="CF33" s="10">
        <f t="shared" ca="1" si="8"/>
        <v>3.2362184093608276E-2</v>
      </c>
      <c r="CG33" s="10">
        <f t="shared" ca="1" si="8"/>
        <v>7.9724296367744557E-3</v>
      </c>
      <c r="CH33" s="10">
        <f t="shared" ca="1" si="8"/>
        <v>-3.1828925806783523E-3</v>
      </c>
      <c r="CI33" s="10">
        <f t="shared" ca="1" si="8"/>
        <v>3.7147307967877246E-3</v>
      </c>
      <c r="CJ33" s="10">
        <f t="shared" ca="1" si="8"/>
        <v>-3.0341375614719644E-2</v>
      </c>
      <c r="CK33" s="10">
        <f t="shared" ca="1" si="8"/>
        <v>-3.5691662694113178E-3</v>
      </c>
      <c r="CL33" s="10">
        <f t="shared" ca="1" si="8"/>
        <v>2.5582701126042818E-2</v>
      </c>
      <c r="CM33" s="10">
        <f t="shared" ca="1" si="8"/>
        <v>-3.8563052882717379E-2</v>
      </c>
      <c r="CN33" s="10">
        <f t="shared" ca="1" si="8"/>
        <v>3.0275354024165872E-2</v>
      </c>
      <c r="CO33" s="10">
        <f t="shared" ca="1" si="8"/>
        <v>2.1768954033724529E-3</v>
      </c>
      <c r="CP33" s="10">
        <f t="shared" ca="1" si="8"/>
        <v>-6.8658764290367887E-3</v>
      </c>
      <c r="CQ33" s="10">
        <f t="shared" ca="1" si="8"/>
        <v>-1.2838189784521755E-2</v>
      </c>
      <c r="CR33" s="10">
        <f t="shared" ca="1" si="8"/>
        <v>-2.8508192446139095E-3</v>
      </c>
      <c r="CS33" s="10">
        <f t="shared" ca="1" si="8"/>
        <v>1.0475876678128606E-2</v>
      </c>
      <c r="CT33" s="10">
        <f t="shared" ca="1" si="8"/>
        <v>-1.5089758804995405E-3</v>
      </c>
      <c r="CU33" s="10">
        <f t="shared" ca="1" si="8"/>
        <v>-1.0132527320032905E-2</v>
      </c>
      <c r="CV33" s="10">
        <f t="shared" ca="1" si="8"/>
        <v>2.1851692611388911E-2</v>
      </c>
      <c r="CW33" s="10">
        <f t="shared" ca="1" si="8"/>
        <v>4.6849378636920356E-3</v>
      </c>
      <c r="CX33" s="10">
        <f t="shared" ca="1" si="8"/>
        <v>2.993000923791389E-2</v>
      </c>
      <c r="CY33" s="10">
        <f t="shared" ca="1" si="8"/>
        <v>-8.093015806302381E-3</v>
      </c>
      <c r="CZ33" s="10">
        <f t="shared" ca="1" si="8"/>
        <v>-1.5684604478401112E-2</v>
      </c>
      <c r="DA33" s="11">
        <f t="shared" ca="1" si="8"/>
        <v>6.6102078454335477E-3</v>
      </c>
    </row>
    <row r="34" spans="4:105">
      <c r="D34" s="2">
        <f t="shared" ca="1" si="2"/>
        <v>0.11710055393170728</v>
      </c>
      <c r="F34" s="9">
        <f ca="1">LN(F13/E13)</f>
        <v>-2.9528480032018089E-2</v>
      </c>
      <c r="G34" s="10">
        <f t="shared" ca="1" si="7"/>
        <v>5.1963296532090593E-3</v>
      </c>
      <c r="H34" s="10">
        <f t="shared" ca="1" si="7"/>
        <v>8.84400027086585E-3</v>
      </c>
      <c r="I34" s="10">
        <f t="shared" ca="1" si="7"/>
        <v>1.8355532374857684E-2</v>
      </c>
      <c r="J34" s="10">
        <f t="shared" ca="1" si="7"/>
        <v>-5.7042056037100736E-3</v>
      </c>
      <c r="K34" s="10">
        <f t="shared" ca="1" si="7"/>
        <v>-8.9198943395274646E-3</v>
      </c>
      <c r="L34" s="10">
        <f t="shared" ca="1" si="7"/>
        <v>3.3371812859700749E-2</v>
      </c>
      <c r="M34" s="10">
        <f t="shared" ca="1" si="7"/>
        <v>-7.6192312813615076E-3</v>
      </c>
      <c r="N34" s="10">
        <f t="shared" ca="1" si="7"/>
        <v>-5.6831408583639057E-3</v>
      </c>
      <c r="O34" s="10">
        <f t="shared" ca="1" si="7"/>
        <v>-2.4935642732169753E-2</v>
      </c>
      <c r="P34" s="10">
        <f t="shared" ca="1" si="7"/>
        <v>1.6465693629334453E-2</v>
      </c>
      <c r="Q34" s="10">
        <f t="shared" ca="1" si="7"/>
        <v>-3.362481991890312E-2</v>
      </c>
      <c r="R34" s="10">
        <f t="shared" ca="1" si="7"/>
        <v>4.4922345852223154E-3</v>
      </c>
      <c r="S34" s="10">
        <f t="shared" ca="1" si="7"/>
        <v>6.9616040452405055E-3</v>
      </c>
      <c r="T34" s="10">
        <f t="shared" ca="1" si="7"/>
        <v>-2.6206783334343831E-2</v>
      </c>
      <c r="U34" s="10">
        <f t="shared" ca="1" si="7"/>
        <v>2.5367526786068614E-2</v>
      </c>
      <c r="V34" s="10">
        <f t="shared" ca="1" si="7"/>
        <v>2.1348083758113374E-2</v>
      </c>
      <c r="W34" s="10">
        <f t="shared" ca="1" si="7"/>
        <v>1.4493195938045681E-2</v>
      </c>
      <c r="X34" s="10">
        <f t="shared" ca="1" si="7"/>
        <v>-1.0326268478470084E-2</v>
      </c>
      <c r="Y34" s="10">
        <f t="shared" ca="1" si="7"/>
        <v>-4.6297381096046308E-2</v>
      </c>
      <c r="Z34" s="10">
        <f t="shared" ca="1" si="7"/>
        <v>-3.5819793861460406E-2</v>
      </c>
      <c r="AA34" s="10">
        <f t="shared" ca="1" si="7"/>
        <v>6.1618706996358118E-4</v>
      </c>
      <c r="AB34" s="10">
        <f t="shared" ca="1" si="7"/>
        <v>-1.6608810095080109E-2</v>
      </c>
      <c r="AC34" s="10">
        <f t="shared" ca="1" si="7"/>
        <v>-1.0855899844057231E-2</v>
      </c>
      <c r="AD34" s="10">
        <f t="shared" ca="1" si="7"/>
        <v>-2.0939184976881714E-2</v>
      </c>
      <c r="AE34" s="10">
        <f t="shared" ca="1" si="7"/>
        <v>-3.1872039076929044E-2</v>
      </c>
      <c r="AF34" s="10">
        <f t="shared" ca="1" si="7"/>
        <v>-9.762981533165448E-3</v>
      </c>
      <c r="AG34" s="10">
        <f t="shared" ca="1" si="7"/>
        <v>-3.4421787240826743E-2</v>
      </c>
      <c r="AH34" s="10">
        <f t="shared" ca="1" si="7"/>
        <v>1.1004492719063954E-2</v>
      </c>
      <c r="AI34" s="10">
        <f t="shared" ca="1" si="7"/>
        <v>-6.7440261576443249E-3</v>
      </c>
      <c r="AJ34" s="10">
        <f t="shared" ca="1" si="7"/>
        <v>3.0085660387468784E-3</v>
      </c>
      <c r="AK34" s="10">
        <f t="shared" ca="1" si="7"/>
        <v>3.2010089799528171E-2</v>
      </c>
      <c r="AL34" s="10">
        <f t="shared" ca="1" si="7"/>
        <v>-6.6230083396621009E-2</v>
      </c>
      <c r="AM34" s="10">
        <f t="shared" ca="1" si="7"/>
        <v>-6.9922739939930048E-2</v>
      </c>
      <c r="AN34" s="10">
        <f t="shared" ca="1" si="7"/>
        <v>1.3940854642502111E-2</v>
      </c>
      <c r="AO34" s="10">
        <f t="shared" ca="1" si="7"/>
        <v>1.8407653619777316E-2</v>
      </c>
      <c r="AP34" s="10">
        <f t="shared" ca="1" si="7"/>
        <v>-3.4494673342890789E-2</v>
      </c>
      <c r="AQ34" s="10">
        <f t="shared" ca="1" si="7"/>
        <v>-1.6542501222357193E-2</v>
      </c>
      <c r="AR34" s="10">
        <f t="shared" ca="1" si="7"/>
        <v>5.2709361104177881E-3</v>
      </c>
      <c r="AS34" s="10">
        <f t="shared" ca="1" si="7"/>
        <v>-1.6843268502488032E-2</v>
      </c>
      <c r="AT34" s="10">
        <f t="shared" ca="1" si="7"/>
        <v>-2.0768521254117715E-2</v>
      </c>
      <c r="AU34" s="10">
        <f t="shared" ca="1" si="7"/>
        <v>2.6467099266168749E-3</v>
      </c>
      <c r="AV34" s="10">
        <f t="shared" ca="1" si="7"/>
        <v>1.9823602516920048E-2</v>
      </c>
      <c r="AW34" s="10">
        <f t="shared" ca="1" si="7"/>
        <v>-1.2550607684943892E-2</v>
      </c>
      <c r="AX34" s="10">
        <f t="shared" ca="1" si="7"/>
        <v>-1.3795502345524313E-2</v>
      </c>
      <c r="AY34" s="10">
        <f t="shared" ca="1" si="7"/>
        <v>-1.4781359929408046E-2</v>
      </c>
      <c r="AZ34" s="10">
        <f t="shared" ca="1" si="7"/>
        <v>-1.1321468693382612E-4</v>
      </c>
      <c r="BA34" s="10">
        <f t="shared" ca="1" si="7"/>
        <v>-1.7208440444080004E-2</v>
      </c>
      <c r="BB34" s="10">
        <f t="shared" ca="1" si="7"/>
        <v>2.2496738543447248E-2</v>
      </c>
      <c r="BC34" s="10">
        <f t="shared" ca="1" si="7"/>
        <v>4.0280877967711015E-2</v>
      </c>
      <c r="BD34" s="10">
        <f t="shared" ca="1" si="7"/>
        <v>1.5580136537587275E-2</v>
      </c>
      <c r="BE34" s="10">
        <f t="shared" ca="1" si="7"/>
        <v>2.0314296185840214E-2</v>
      </c>
      <c r="BF34" s="10">
        <f t="shared" ca="1" si="7"/>
        <v>1.0621107005926984E-2</v>
      </c>
      <c r="BG34" s="10">
        <f t="shared" ca="1" si="7"/>
        <v>-1.972534863305099E-2</v>
      </c>
      <c r="BH34" s="10">
        <f t="shared" ca="1" si="7"/>
        <v>7.1345019674989097E-3</v>
      </c>
      <c r="BI34" s="10">
        <f t="shared" ca="1" si="7"/>
        <v>3.9892946609904688E-2</v>
      </c>
      <c r="BJ34" s="10">
        <f t="shared" ca="1" si="7"/>
        <v>-2.5468015350023489E-2</v>
      </c>
      <c r="BK34" s="10">
        <f t="shared" ca="1" si="7"/>
        <v>-2.4197685156096892E-3</v>
      </c>
      <c r="BL34" s="10">
        <f t="shared" ca="1" si="7"/>
        <v>1.9871454100473054E-2</v>
      </c>
      <c r="BM34" s="10">
        <f t="shared" ca="1" si="7"/>
        <v>-8.273063836558155E-3</v>
      </c>
      <c r="BN34" s="10">
        <f t="shared" ca="1" si="7"/>
        <v>-4.9819379099124844E-3</v>
      </c>
      <c r="BO34" s="10">
        <f t="shared" ca="1" si="7"/>
        <v>2.3178878398211769E-2</v>
      </c>
      <c r="BP34" s="10">
        <f t="shared" ca="1" si="7"/>
        <v>-3.5652701059882441E-2</v>
      </c>
      <c r="BQ34" s="10">
        <f t="shared" ca="1" si="7"/>
        <v>-7.7467701307411393E-3</v>
      </c>
      <c r="BR34" s="10">
        <f t="shared" ca="1" si="7"/>
        <v>1.2263128836242077E-2</v>
      </c>
      <c r="BS34" s="10">
        <f t="shared" ca="1" si="8"/>
        <v>-9.1937212630769805E-3</v>
      </c>
      <c r="BT34" s="10">
        <f t="shared" ca="1" si="8"/>
        <v>1.6918102518099946E-2</v>
      </c>
      <c r="BU34" s="10">
        <f t="shared" ca="1" si="8"/>
        <v>1.4060747702046747E-2</v>
      </c>
      <c r="BV34" s="10">
        <f t="shared" ca="1" si="8"/>
        <v>1.6112298874970187E-2</v>
      </c>
      <c r="BW34" s="10">
        <f t="shared" ca="1" si="8"/>
        <v>2.845073773016377E-2</v>
      </c>
      <c r="BX34" s="10">
        <f t="shared" ca="1" si="8"/>
        <v>-2.4050832568496241E-2</v>
      </c>
      <c r="BY34" s="10">
        <f t="shared" ca="1" si="8"/>
        <v>1.9626728706264702E-3</v>
      </c>
      <c r="BZ34" s="10">
        <f t="shared" ca="1" si="8"/>
        <v>2.2140150796024601E-2</v>
      </c>
      <c r="CA34" s="10">
        <f t="shared" ca="1" si="8"/>
        <v>4.2974109318528762E-2</v>
      </c>
      <c r="CB34" s="10">
        <f t="shared" ca="1" si="8"/>
        <v>1.1134542306116968E-2</v>
      </c>
      <c r="CC34" s="10">
        <f t="shared" ca="1" si="8"/>
        <v>-6.2775479289614985E-3</v>
      </c>
      <c r="CD34" s="10">
        <f t="shared" ca="1" si="8"/>
        <v>9.3835031139670802E-3</v>
      </c>
      <c r="CE34" s="10">
        <f t="shared" ca="1" si="8"/>
        <v>-6.0949029035241549E-3</v>
      </c>
      <c r="CF34" s="10">
        <f t="shared" ca="1" si="8"/>
        <v>-4.3344295301464943E-3</v>
      </c>
      <c r="CG34" s="10">
        <f t="shared" ca="1" si="8"/>
        <v>-1.7088057141460979E-2</v>
      </c>
      <c r="CH34" s="10">
        <f t="shared" ca="1" si="8"/>
        <v>-3.6577746635140054E-3</v>
      </c>
      <c r="CI34" s="10">
        <f t="shared" ca="1" si="8"/>
        <v>1.7677965239761297E-3</v>
      </c>
      <c r="CJ34" s="10">
        <f t="shared" ca="1" si="8"/>
        <v>1.5381678424240944E-2</v>
      </c>
      <c r="CK34" s="10">
        <f t="shared" ca="1" si="8"/>
        <v>2.0533012229404686E-2</v>
      </c>
      <c r="CL34" s="10">
        <f t="shared" ca="1" si="8"/>
        <v>1.0156935533836382E-2</v>
      </c>
      <c r="CM34" s="10">
        <f t="shared" ca="1" si="8"/>
        <v>1.3640943843649458E-2</v>
      </c>
      <c r="CN34" s="10">
        <f t="shared" ca="1" si="8"/>
        <v>-1.3314881895897763E-2</v>
      </c>
      <c r="CO34" s="10">
        <f t="shared" ca="1" si="8"/>
        <v>-1.6487353858287077E-2</v>
      </c>
      <c r="CP34" s="10">
        <f t="shared" ca="1" si="8"/>
        <v>-1.3442508824909764E-2</v>
      </c>
      <c r="CQ34" s="10">
        <f t="shared" ca="1" si="8"/>
        <v>-3.4231444929977992E-3</v>
      </c>
      <c r="CR34" s="10">
        <f t="shared" ca="1" si="8"/>
        <v>-2.5870362680039879E-2</v>
      </c>
      <c r="CS34" s="10">
        <f t="shared" ca="1" si="8"/>
        <v>1.2739796661707051E-2</v>
      </c>
      <c r="CT34" s="10">
        <f t="shared" ca="1" si="8"/>
        <v>-7.4624557493687561E-3</v>
      </c>
      <c r="CU34" s="10">
        <f t="shared" ca="1" si="8"/>
        <v>1.7681815394828271E-2</v>
      </c>
      <c r="CV34" s="10">
        <f t="shared" ca="1" si="8"/>
        <v>4.3997289012168246E-3</v>
      </c>
      <c r="CW34" s="10">
        <f t="shared" ca="1" si="8"/>
        <v>-4.3306060548161898E-2</v>
      </c>
      <c r="CX34" s="10">
        <f t="shared" ca="1" si="8"/>
        <v>-7.504757834953045E-3</v>
      </c>
      <c r="CY34" s="10">
        <f t="shared" ca="1" si="8"/>
        <v>-9.1400402405319419E-3</v>
      </c>
      <c r="CZ34" s="10">
        <f t="shared" ca="1" si="8"/>
        <v>-8.6171580938108876E-3</v>
      </c>
      <c r="DA34" s="11">
        <f t="shared" ca="1" si="8"/>
        <v>-2.6361062581760342E-2</v>
      </c>
    </row>
    <row r="35" spans="4:105">
      <c r="D35" s="2">
        <f t="shared" ca="1" si="2"/>
        <v>0.11154214365637911</v>
      </c>
      <c r="F35" s="9">
        <f ca="1">LN(F14/E14)</f>
        <v>-3.4890490076222622E-2</v>
      </c>
      <c r="G35" s="10">
        <f t="shared" ca="1" si="7"/>
        <v>-1.7096612604761035E-3</v>
      </c>
      <c r="H35" s="10">
        <f t="shared" ca="1" si="7"/>
        <v>3.6847362870729032E-2</v>
      </c>
      <c r="I35" s="10">
        <f t="shared" ca="1" si="7"/>
        <v>-2.5160294866652073E-2</v>
      </c>
      <c r="J35" s="10">
        <f t="shared" ca="1" si="7"/>
        <v>-2.8870155961665627E-2</v>
      </c>
      <c r="K35" s="10">
        <f t="shared" ca="1" si="7"/>
        <v>2.8094957685587765E-3</v>
      </c>
      <c r="L35" s="10">
        <f t="shared" ca="1" si="7"/>
        <v>-2.6210767995592674E-2</v>
      </c>
      <c r="M35" s="10">
        <f t="shared" ca="1" si="7"/>
        <v>-6.9323769695732815E-3</v>
      </c>
      <c r="N35" s="10">
        <f t="shared" ca="1" si="7"/>
        <v>-5.4000558547187289E-4</v>
      </c>
      <c r="O35" s="10">
        <f t="shared" ca="1" si="7"/>
        <v>1.8683455499277083E-2</v>
      </c>
      <c r="P35" s="10">
        <f t="shared" ca="1" si="7"/>
        <v>-2.5277437072291686E-2</v>
      </c>
      <c r="Q35" s="10">
        <f t="shared" ca="1" si="7"/>
        <v>-3.3825945031095775E-2</v>
      </c>
      <c r="R35" s="10">
        <f t="shared" ca="1" si="7"/>
        <v>-8.0167883935836782E-3</v>
      </c>
      <c r="S35" s="10">
        <f t="shared" ca="1" si="7"/>
        <v>2.646195795407889E-2</v>
      </c>
      <c r="T35" s="10">
        <f t="shared" ca="1" si="7"/>
        <v>-6.3275736668424124E-3</v>
      </c>
      <c r="U35" s="10">
        <f t="shared" ca="1" si="7"/>
        <v>-1.2938603305676902E-2</v>
      </c>
      <c r="V35" s="10">
        <f t="shared" ca="1" si="7"/>
        <v>1.4302318501554704E-2</v>
      </c>
      <c r="W35" s="10">
        <f t="shared" ca="1" si="7"/>
        <v>6.1074364833137808E-2</v>
      </c>
      <c r="X35" s="10">
        <f t="shared" ca="1" si="7"/>
        <v>-3.8338675032130065E-2</v>
      </c>
      <c r="Y35" s="10">
        <f t="shared" ca="1" si="7"/>
        <v>3.4324675971421775E-2</v>
      </c>
      <c r="Z35" s="10">
        <f t="shared" ca="1" si="7"/>
        <v>-1.9875714155769401E-3</v>
      </c>
      <c r="AA35" s="10">
        <f t="shared" ca="1" si="7"/>
        <v>8.1244409196274663E-3</v>
      </c>
      <c r="AB35" s="10">
        <f t="shared" ca="1" si="7"/>
        <v>-1.5914808435896162E-2</v>
      </c>
      <c r="AC35" s="10">
        <f t="shared" ca="1" si="7"/>
        <v>8.3920575051914161E-3</v>
      </c>
      <c r="AD35" s="10">
        <f t="shared" ca="1" si="7"/>
        <v>-9.3225622772047066E-3</v>
      </c>
      <c r="AE35" s="10">
        <f t="shared" ca="1" si="7"/>
        <v>3.0792244780763187E-2</v>
      </c>
      <c r="AF35" s="10">
        <f t="shared" ca="1" si="7"/>
        <v>-8.2644935912777363E-3</v>
      </c>
      <c r="AG35" s="10">
        <f t="shared" ca="1" si="7"/>
        <v>1.2879559227163573E-2</v>
      </c>
      <c r="AH35" s="10">
        <f t="shared" ca="1" si="7"/>
        <v>2.3047791777294959E-2</v>
      </c>
      <c r="AI35" s="10">
        <f t="shared" ca="1" si="7"/>
        <v>1.3730637141989261E-2</v>
      </c>
      <c r="AJ35" s="10">
        <f t="shared" ca="1" si="7"/>
        <v>1.9808221598373463E-2</v>
      </c>
      <c r="AK35" s="10">
        <f t="shared" ca="1" si="7"/>
        <v>-2.8007985966457906E-2</v>
      </c>
      <c r="AL35" s="10">
        <f t="shared" ca="1" si="7"/>
        <v>1.014712750523334E-2</v>
      </c>
      <c r="AM35" s="10">
        <f t="shared" ca="1" si="7"/>
        <v>2.7640497076462565E-2</v>
      </c>
      <c r="AN35" s="10">
        <f t="shared" ca="1" si="7"/>
        <v>1.0692188897571422E-2</v>
      </c>
      <c r="AO35" s="10">
        <f t="shared" ca="1" si="7"/>
        <v>-8.9667154126003394E-3</v>
      </c>
      <c r="AP35" s="10">
        <f t="shared" ca="1" si="7"/>
        <v>-1.5125471020450396E-2</v>
      </c>
      <c r="AQ35" s="10">
        <f t="shared" ca="1" si="7"/>
        <v>-2.1439680951595409E-2</v>
      </c>
      <c r="AR35" s="10">
        <f t="shared" ca="1" si="7"/>
        <v>-4.239719301980386E-2</v>
      </c>
      <c r="AS35" s="10">
        <f t="shared" ca="1" si="7"/>
        <v>-2.0993383072708004E-2</v>
      </c>
      <c r="AT35" s="10">
        <f t="shared" ca="1" si="7"/>
        <v>7.6866690049129938E-3</v>
      </c>
      <c r="AU35" s="10">
        <f t="shared" ca="1" si="7"/>
        <v>8.9919061761910262E-3</v>
      </c>
      <c r="AV35" s="10">
        <f t="shared" ca="1" si="7"/>
        <v>1.4199745938828442E-2</v>
      </c>
      <c r="AW35" s="10">
        <f t="shared" ca="1" si="7"/>
        <v>-1.2503395547429377E-2</v>
      </c>
      <c r="AX35" s="10">
        <f t="shared" ca="1" si="7"/>
        <v>7.2661676845327964E-3</v>
      </c>
      <c r="AY35" s="10">
        <f t="shared" ca="1" si="7"/>
        <v>3.1969475565132986E-2</v>
      </c>
      <c r="AZ35" s="10">
        <f t="shared" ca="1" si="7"/>
        <v>-1.5357932775112474E-2</v>
      </c>
      <c r="BA35" s="10">
        <f t="shared" ca="1" si="7"/>
        <v>-5.5986122714460937E-4</v>
      </c>
      <c r="BB35" s="10">
        <f t="shared" ca="1" si="7"/>
        <v>7.2508806235751381E-3</v>
      </c>
      <c r="BC35" s="10">
        <f t="shared" ca="1" si="7"/>
        <v>2.5306762500243718E-3</v>
      </c>
      <c r="BD35" s="10">
        <f t="shared" ca="1" si="7"/>
        <v>-1.0672272012929853E-2</v>
      </c>
      <c r="BE35" s="10">
        <f t="shared" ca="1" si="7"/>
        <v>-1.5264494999072595E-2</v>
      </c>
      <c r="BF35" s="10">
        <f t="shared" ca="1" si="7"/>
        <v>1.6457673518445477E-2</v>
      </c>
      <c r="BG35" s="10">
        <f t="shared" ca="1" si="7"/>
        <v>1.8359031095822636E-2</v>
      </c>
      <c r="BH35" s="10">
        <f t="shared" ca="1" si="7"/>
        <v>9.3767434993220471E-3</v>
      </c>
      <c r="BI35" s="10">
        <f t="shared" ca="1" si="7"/>
        <v>1.6655406705553485E-2</v>
      </c>
      <c r="BJ35" s="10">
        <f t="shared" ca="1" si="7"/>
        <v>-2.5961718445958685E-2</v>
      </c>
      <c r="BK35" s="10">
        <f t="shared" ca="1" si="7"/>
        <v>2.4660770440440107E-2</v>
      </c>
      <c r="BL35" s="10">
        <f t="shared" ca="1" si="7"/>
        <v>-2.5201561432878192E-2</v>
      </c>
      <c r="BM35" s="10">
        <f t="shared" ca="1" si="7"/>
        <v>-1.0801310532000766E-2</v>
      </c>
      <c r="BN35" s="10">
        <f t="shared" ca="1" si="7"/>
        <v>-1.9877208118508172E-3</v>
      </c>
      <c r="BO35" s="10">
        <f t="shared" ca="1" si="7"/>
        <v>-3.3860317744259322E-2</v>
      </c>
      <c r="BP35" s="10">
        <f t="shared" ca="1" si="7"/>
        <v>-1.4413328159048581E-2</v>
      </c>
      <c r="BQ35" s="10">
        <f t="shared" ca="1" si="7"/>
        <v>2.0998697046513966E-2</v>
      </c>
      <c r="BR35" s="10">
        <f t="shared" ref="BR35:DA35" ca="1" si="9">LN(BR14/BQ14)</f>
        <v>-3.0195774659227723E-2</v>
      </c>
      <c r="BS35" s="10">
        <f t="shared" ca="1" si="8"/>
        <v>-2.8191726692629463E-3</v>
      </c>
      <c r="BT35" s="10">
        <f t="shared" ca="1" si="8"/>
        <v>-3.8304273768534368E-2</v>
      </c>
      <c r="BU35" s="10">
        <f t="shared" ca="1" si="8"/>
        <v>-1.922105458766437E-2</v>
      </c>
      <c r="BV35" s="10">
        <f t="shared" ca="1" si="8"/>
        <v>2.7462547054495311E-2</v>
      </c>
      <c r="BW35" s="10">
        <f t="shared" ca="1" si="8"/>
        <v>-2.092637312010507E-2</v>
      </c>
      <c r="BX35" s="10">
        <f t="shared" ca="1" si="8"/>
        <v>1.2930279072293407E-2</v>
      </c>
      <c r="BY35" s="10">
        <f t="shared" ca="1" si="8"/>
        <v>-1.5581121277193794E-2</v>
      </c>
      <c r="BZ35" s="10">
        <f t="shared" ca="1" si="8"/>
        <v>-1.0634025150784727E-2</v>
      </c>
      <c r="CA35" s="10">
        <f t="shared" ca="1" si="8"/>
        <v>-3.4269977800136962E-3</v>
      </c>
      <c r="CB35" s="10">
        <f t="shared" ca="1" si="8"/>
        <v>7.2055602498302552E-3</v>
      </c>
      <c r="CC35" s="10">
        <f t="shared" ca="1" si="8"/>
        <v>-1.1622609085967725E-2</v>
      </c>
      <c r="CD35" s="10">
        <f t="shared" ca="1" si="8"/>
        <v>-4.902928687543024E-2</v>
      </c>
      <c r="CE35" s="10">
        <f t="shared" ca="1" si="8"/>
        <v>2.4561002687788255E-2</v>
      </c>
      <c r="CF35" s="10">
        <f t="shared" ca="1" si="8"/>
        <v>-1.2382892917059244E-2</v>
      </c>
      <c r="CG35" s="10">
        <f t="shared" ca="1" si="8"/>
        <v>-2.5880823074816931E-2</v>
      </c>
      <c r="CH35" s="10">
        <f t="shared" ca="1" si="8"/>
        <v>-2.3206999684256106E-2</v>
      </c>
      <c r="CI35" s="10">
        <f t="shared" ca="1" si="8"/>
        <v>1.3273063103709622E-2</v>
      </c>
      <c r="CJ35" s="10">
        <f t="shared" ca="1" si="8"/>
        <v>8.4334349781988883E-3</v>
      </c>
      <c r="CK35" s="10">
        <f t="shared" ca="1" si="8"/>
        <v>-1.0998730839630379E-2</v>
      </c>
      <c r="CL35" s="10">
        <f t="shared" ca="1" si="8"/>
        <v>2.168738956058373E-3</v>
      </c>
      <c r="CM35" s="10">
        <f t="shared" ca="1" si="8"/>
        <v>2.9060199855790107E-2</v>
      </c>
      <c r="CN35" s="10">
        <f t="shared" ca="1" si="8"/>
        <v>-1.7266787267512781E-2</v>
      </c>
      <c r="CO35" s="10">
        <f t="shared" ca="1" si="8"/>
        <v>4.7581199835885254E-2</v>
      </c>
      <c r="CP35" s="10">
        <f t="shared" ca="1" si="8"/>
        <v>-9.2862378305902452E-3</v>
      </c>
      <c r="CQ35" s="10">
        <f t="shared" ca="1" si="8"/>
        <v>-3.2917648086194075E-3</v>
      </c>
      <c r="CR35" s="10">
        <f t="shared" ca="1" si="8"/>
        <v>-1.4747994256676345E-2</v>
      </c>
      <c r="CS35" s="10">
        <f t="shared" ca="1" si="8"/>
        <v>-2.2749374018934555E-2</v>
      </c>
      <c r="CT35" s="10">
        <f t="shared" ca="1" si="8"/>
        <v>1.4846107364343756E-2</v>
      </c>
      <c r="CU35" s="10">
        <f t="shared" ca="1" si="8"/>
        <v>-3.9884718555544419E-3</v>
      </c>
      <c r="CV35" s="10">
        <f t="shared" ca="1" si="8"/>
        <v>8.1546026713631512E-3</v>
      </c>
      <c r="CW35" s="10">
        <f t="shared" ca="1" si="8"/>
        <v>-3.2222898536384416E-2</v>
      </c>
      <c r="CX35" s="10">
        <f t="shared" ca="1" si="8"/>
        <v>-6.9690772565420946E-3</v>
      </c>
      <c r="CY35" s="10">
        <f t="shared" ca="1" si="8"/>
        <v>-9.8369264185014377E-3</v>
      </c>
      <c r="CZ35" s="10">
        <f t="shared" ca="1" si="8"/>
        <v>3.6354143139274808E-3</v>
      </c>
      <c r="DA35" s="11">
        <f t="shared" ca="1" si="8"/>
        <v>-1.639943930554039E-2</v>
      </c>
    </row>
    <row r="36" spans="4:105">
      <c r="D36" s="2">
        <f t="shared" ca="1" si="2"/>
        <v>0.11343077819688852</v>
      </c>
      <c r="F36" s="9">
        <f ca="1">LN(F15/E15)</f>
        <v>1.2365790841635161E-2</v>
      </c>
      <c r="G36" s="10">
        <f t="shared" ref="G36:BR39" ca="1" si="10">LN(G15/F15)</f>
        <v>-1.7659799626635442E-2</v>
      </c>
      <c r="H36" s="10">
        <f t="shared" ca="1" si="10"/>
        <v>2.7193032781655882E-4</v>
      </c>
      <c r="I36" s="10">
        <f t="shared" ca="1" si="10"/>
        <v>1.477704417595954E-2</v>
      </c>
      <c r="J36" s="10">
        <f t="shared" ca="1" si="10"/>
        <v>5.2621373676663722E-3</v>
      </c>
      <c r="K36" s="10">
        <f t="shared" ca="1" si="10"/>
        <v>3.7246268714776577E-2</v>
      </c>
      <c r="L36" s="10">
        <f t="shared" ca="1" si="10"/>
        <v>2.7091123715161633E-2</v>
      </c>
      <c r="M36" s="10">
        <f t="shared" ca="1" si="10"/>
        <v>1.7180949531264117E-2</v>
      </c>
      <c r="N36" s="10">
        <f t="shared" ca="1" si="10"/>
        <v>1.9161045159309328E-2</v>
      </c>
      <c r="O36" s="10">
        <f t="shared" ca="1" si="10"/>
        <v>-8.0843167374086353E-3</v>
      </c>
      <c r="P36" s="10">
        <f t="shared" ca="1" si="10"/>
        <v>1.8922049556068129E-2</v>
      </c>
      <c r="Q36" s="10">
        <f t="shared" ca="1" si="10"/>
        <v>-1.050896862599936E-2</v>
      </c>
      <c r="R36" s="10">
        <f t="shared" ca="1" si="10"/>
        <v>-8.7311930220535777E-3</v>
      </c>
      <c r="S36" s="10">
        <f t="shared" ca="1" si="10"/>
        <v>-1.2133747437851542E-2</v>
      </c>
      <c r="T36" s="10">
        <f t="shared" ca="1" si="10"/>
        <v>8.9221802129165906E-3</v>
      </c>
      <c r="U36" s="10">
        <f t="shared" ca="1" si="10"/>
        <v>-7.1003909975293567E-3</v>
      </c>
      <c r="V36" s="10">
        <f t="shared" ca="1" si="10"/>
        <v>-7.5208857354362828E-3</v>
      </c>
      <c r="W36" s="10">
        <f t="shared" ca="1" si="10"/>
        <v>1.6545421516561763E-2</v>
      </c>
      <c r="X36" s="10">
        <f t="shared" ca="1" si="10"/>
        <v>-3.6031274402671787E-2</v>
      </c>
      <c r="Y36" s="10">
        <f t="shared" ca="1" si="10"/>
        <v>-2.4940544147539677E-2</v>
      </c>
      <c r="Z36" s="10">
        <f t="shared" ca="1" si="10"/>
        <v>-6.9918234736386503E-3</v>
      </c>
      <c r="AA36" s="10">
        <f t="shared" ca="1" si="10"/>
        <v>-2.0267173101341435E-2</v>
      </c>
      <c r="AB36" s="10">
        <f t="shared" ca="1" si="10"/>
        <v>2.1322814500759697E-2</v>
      </c>
      <c r="AC36" s="10">
        <f t="shared" ca="1" si="10"/>
        <v>-3.7281597997949811E-3</v>
      </c>
      <c r="AD36" s="10">
        <f t="shared" ca="1" si="10"/>
        <v>-2.4266399137752911E-2</v>
      </c>
      <c r="AE36" s="10">
        <f t="shared" ca="1" si="10"/>
        <v>-2.1821881699042811E-2</v>
      </c>
      <c r="AF36" s="10">
        <f t="shared" ca="1" si="10"/>
        <v>-4.9995234735694317E-2</v>
      </c>
      <c r="AG36" s="10">
        <f t="shared" ca="1" si="10"/>
        <v>1.0927723798128898E-2</v>
      </c>
      <c r="AH36" s="10">
        <f t="shared" ca="1" si="10"/>
        <v>-2.6543698610261599E-2</v>
      </c>
      <c r="AI36" s="10">
        <f t="shared" ca="1" si="10"/>
        <v>-1.8882423689140098E-2</v>
      </c>
      <c r="AJ36" s="10">
        <f t="shared" ca="1" si="10"/>
        <v>1.3769021169375681E-3</v>
      </c>
      <c r="AK36" s="10">
        <f t="shared" ca="1" si="10"/>
        <v>1.6037494864673076E-2</v>
      </c>
      <c r="AL36" s="10">
        <f t="shared" ca="1" si="10"/>
        <v>-1.1177100135912358E-2</v>
      </c>
      <c r="AM36" s="10">
        <f t="shared" ca="1" si="10"/>
        <v>-3.9990030925901511E-2</v>
      </c>
      <c r="AN36" s="10">
        <f t="shared" ca="1" si="10"/>
        <v>-3.6553806527693952E-2</v>
      </c>
      <c r="AO36" s="10">
        <f t="shared" ca="1" si="10"/>
        <v>2.1407433768649238E-2</v>
      </c>
      <c r="AP36" s="10">
        <f t="shared" ca="1" si="10"/>
        <v>1.8300160193227867E-4</v>
      </c>
      <c r="AQ36" s="10">
        <f t="shared" ca="1" si="10"/>
        <v>2.532972026215983E-3</v>
      </c>
      <c r="AR36" s="10">
        <f t="shared" ca="1" si="10"/>
        <v>-1.3381400563510726E-2</v>
      </c>
      <c r="AS36" s="10">
        <f t="shared" ca="1" si="10"/>
        <v>-3.7573118590258095E-2</v>
      </c>
      <c r="AT36" s="10">
        <f t="shared" ca="1" si="10"/>
        <v>-5.9297495814456959E-2</v>
      </c>
      <c r="AU36" s="10">
        <f t="shared" ca="1" si="10"/>
        <v>2.3537132131205191E-2</v>
      </c>
      <c r="AV36" s="10">
        <f t="shared" ca="1" si="10"/>
        <v>-9.1186342591416999E-3</v>
      </c>
      <c r="AW36" s="10">
        <f t="shared" ca="1" si="10"/>
        <v>2.2289160422562994E-2</v>
      </c>
      <c r="AX36" s="10">
        <f t="shared" ca="1" si="10"/>
        <v>-1.4936541776234952E-2</v>
      </c>
      <c r="AY36" s="10">
        <f t="shared" ca="1" si="10"/>
        <v>-2.6832490038168001E-3</v>
      </c>
      <c r="AZ36" s="10">
        <f t="shared" ca="1" si="10"/>
        <v>2.3540569023323639E-2</v>
      </c>
      <c r="BA36" s="10">
        <f t="shared" ca="1" si="10"/>
        <v>1.9963421097424765E-2</v>
      </c>
      <c r="BB36" s="10">
        <f t="shared" ca="1" si="10"/>
        <v>-5.4077448605505153E-3</v>
      </c>
      <c r="BC36" s="10">
        <f t="shared" ca="1" si="10"/>
        <v>2.0824397757470841E-2</v>
      </c>
      <c r="BD36" s="10">
        <f t="shared" ca="1" si="10"/>
        <v>-8.9149692925863562E-3</v>
      </c>
      <c r="BE36" s="10">
        <f t="shared" ca="1" si="10"/>
        <v>-1.1407688161598732E-2</v>
      </c>
      <c r="BF36" s="10">
        <f t="shared" ca="1" si="10"/>
        <v>-2.559972686703119E-2</v>
      </c>
      <c r="BG36" s="10">
        <f t="shared" ca="1" si="10"/>
        <v>-6.83103250678294E-4</v>
      </c>
      <c r="BH36" s="10">
        <f t="shared" ca="1" si="10"/>
        <v>2.2967771503084301E-2</v>
      </c>
      <c r="BI36" s="10">
        <f t="shared" ca="1" si="10"/>
        <v>1.6226514105680469E-2</v>
      </c>
      <c r="BJ36" s="10">
        <f t="shared" ca="1" si="10"/>
        <v>-1.304511035849339E-2</v>
      </c>
      <c r="BK36" s="10">
        <f t="shared" ca="1" si="10"/>
        <v>-8.427590035220001E-3</v>
      </c>
      <c r="BL36" s="10">
        <f t="shared" ca="1" si="10"/>
        <v>-6.6023387502781754E-4</v>
      </c>
      <c r="BM36" s="10">
        <f t="shared" ca="1" si="10"/>
        <v>1.0947187912780099E-2</v>
      </c>
      <c r="BN36" s="10">
        <f t="shared" ca="1" si="10"/>
        <v>-2.9716238689677472E-3</v>
      </c>
      <c r="BO36" s="10">
        <f t="shared" ca="1" si="10"/>
        <v>-1.8547743226310347E-2</v>
      </c>
      <c r="BP36" s="10">
        <f t="shared" ca="1" si="10"/>
        <v>1.4280868938905558E-2</v>
      </c>
      <c r="BQ36" s="10">
        <f t="shared" ca="1" si="10"/>
        <v>-1.170438679733561E-2</v>
      </c>
      <c r="BR36" s="10">
        <f t="shared" ca="1" si="10"/>
        <v>-6.5204147076047521E-4</v>
      </c>
      <c r="BS36" s="10">
        <f t="shared" ca="1" si="8"/>
        <v>-1.3791934038229E-2</v>
      </c>
      <c r="BT36" s="10">
        <f t="shared" ca="1" si="8"/>
        <v>-3.7960638882831174E-2</v>
      </c>
      <c r="BU36" s="10">
        <f t="shared" ca="1" si="8"/>
        <v>2.5251364386422091E-2</v>
      </c>
      <c r="BV36" s="10">
        <f t="shared" ca="1" si="8"/>
        <v>6.8271309405498288E-3</v>
      </c>
      <c r="BW36" s="10">
        <f t="shared" ca="1" si="8"/>
        <v>1.6687858638470641E-2</v>
      </c>
      <c r="BX36" s="10">
        <f t="shared" ca="1" si="8"/>
        <v>-1.3254130867937247E-2</v>
      </c>
      <c r="BY36" s="10">
        <f t="shared" ca="1" si="8"/>
        <v>-1.2075932431128936E-2</v>
      </c>
      <c r="BZ36" s="10">
        <f t="shared" ca="1" si="8"/>
        <v>-3.2481483092419494E-2</v>
      </c>
      <c r="CA36" s="10">
        <f t="shared" ca="1" si="8"/>
        <v>5.1314936359634763E-3</v>
      </c>
      <c r="CB36" s="10">
        <f t="shared" ca="1" si="8"/>
        <v>2.0141007481756016E-2</v>
      </c>
      <c r="CC36" s="10">
        <f t="shared" ca="1" si="8"/>
        <v>-5.5683422488157098E-3</v>
      </c>
      <c r="CD36" s="10">
        <f t="shared" ca="1" si="8"/>
        <v>1.6229842804187791E-2</v>
      </c>
      <c r="CE36" s="10">
        <f t="shared" ca="1" si="8"/>
        <v>2.1276541972018125E-2</v>
      </c>
      <c r="CF36" s="10">
        <f t="shared" ca="1" si="8"/>
        <v>-1.4613457079530073E-2</v>
      </c>
      <c r="CG36" s="10">
        <f t="shared" ca="1" si="8"/>
        <v>-1.784799786974069E-2</v>
      </c>
      <c r="CH36" s="10">
        <f t="shared" ca="1" si="8"/>
        <v>1.1100924681190271E-2</v>
      </c>
      <c r="CI36" s="10">
        <f t="shared" ca="1" si="8"/>
        <v>5.6670921108915272E-3</v>
      </c>
      <c r="CJ36" s="10">
        <f t="shared" ca="1" si="8"/>
        <v>-1.6958012492495914E-2</v>
      </c>
      <c r="CK36" s="10">
        <f t="shared" ca="1" si="8"/>
        <v>1.8869144335207633E-2</v>
      </c>
      <c r="CL36" s="10">
        <f t="shared" ca="1" si="8"/>
        <v>1.5304260497324002E-2</v>
      </c>
      <c r="CM36" s="10">
        <f t="shared" ca="1" si="8"/>
        <v>-2.5632049982331876E-2</v>
      </c>
      <c r="CN36" s="10">
        <f t="shared" ca="1" si="8"/>
        <v>-1.9650343406371448E-3</v>
      </c>
      <c r="CO36" s="10">
        <f t="shared" ca="1" si="8"/>
        <v>2.3323032188858311E-2</v>
      </c>
      <c r="CP36" s="10">
        <f t="shared" ca="1" si="8"/>
        <v>4.7535398705972322E-2</v>
      </c>
      <c r="CQ36" s="10">
        <f t="shared" ca="1" si="8"/>
        <v>-5.5889302649733796E-2</v>
      </c>
      <c r="CR36" s="10">
        <f t="shared" ca="1" si="8"/>
        <v>-1.6647303007838451E-2</v>
      </c>
      <c r="CS36" s="10">
        <f t="shared" ca="1" si="8"/>
        <v>-3.0596586179698657E-2</v>
      </c>
      <c r="CT36" s="10">
        <f t="shared" ca="1" si="8"/>
        <v>3.5415170905912619E-2</v>
      </c>
      <c r="CU36" s="10">
        <f t="shared" ca="1" si="8"/>
        <v>-1.0637083418725081E-2</v>
      </c>
      <c r="CV36" s="10">
        <f t="shared" ca="1" si="8"/>
        <v>6.8673962223612136E-4</v>
      </c>
      <c r="CW36" s="10">
        <f t="shared" ca="1" si="8"/>
        <v>1.2274090794481836E-2</v>
      </c>
      <c r="CX36" s="10">
        <f t="shared" ca="1" si="8"/>
        <v>-1.8010945685467632E-4</v>
      </c>
      <c r="CY36" s="10">
        <f t="shared" ca="1" si="8"/>
        <v>3.562089246134733E-2</v>
      </c>
      <c r="CZ36" s="10">
        <f t="shared" ca="1" si="8"/>
        <v>-1.8061458039423488E-2</v>
      </c>
      <c r="DA36" s="11">
        <f t="shared" ca="1" si="8"/>
        <v>2.4882271399626073E-2</v>
      </c>
    </row>
    <row r="37" spans="4:105">
      <c r="D37" s="2">
        <f t="shared" ca="1" si="2"/>
        <v>0.12397758101750414</v>
      </c>
      <c r="F37" s="9">
        <f ca="1">LN(F16/E16)</f>
        <v>9.2255011258827735E-3</v>
      </c>
      <c r="G37" s="10">
        <f t="shared" ca="1" si="10"/>
        <v>-2.3862905623969914E-2</v>
      </c>
      <c r="H37" s="10">
        <f t="shared" ca="1" si="10"/>
        <v>-1.0563644300864631E-2</v>
      </c>
      <c r="I37" s="10">
        <f t="shared" ca="1" si="10"/>
        <v>2.12158261213767E-2</v>
      </c>
      <c r="J37" s="10">
        <f t="shared" ca="1" si="10"/>
        <v>-1.3727206647176571E-2</v>
      </c>
      <c r="K37" s="10">
        <f t="shared" ca="1" si="10"/>
        <v>1.593458740755278E-2</v>
      </c>
      <c r="L37" s="10">
        <f t="shared" ca="1" si="10"/>
        <v>-4.5660291598794275E-3</v>
      </c>
      <c r="M37" s="10">
        <f t="shared" ca="1" si="10"/>
        <v>2.0790167046889851E-2</v>
      </c>
      <c r="N37" s="10">
        <f t="shared" ca="1" si="10"/>
        <v>-1.5526671731869718E-2</v>
      </c>
      <c r="O37" s="10">
        <f t="shared" ca="1" si="10"/>
        <v>2.1462596224338024E-2</v>
      </c>
      <c r="P37" s="10">
        <f t="shared" ca="1" si="10"/>
        <v>3.3674156130317802E-2</v>
      </c>
      <c r="Q37" s="10">
        <f t="shared" ca="1" si="10"/>
        <v>2.0346724069392256E-2</v>
      </c>
      <c r="R37" s="10">
        <f t="shared" ca="1" si="10"/>
        <v>3.6209924791925474E-2</v>
      </c>
      <c r="S37" s="10">
        <f t="shared" ca="1" si="10"/>
        <v>1.1221573117980324E-2</v>
      </c>
      <c r="T37" s="10">
        <f t="shared" ca="1" si="10"/>
        <v>2.3998904333012706E-2</v>
      </c>
      <c r="U37" s="10">
        <f t="shared" ca="1" si="10"/>
        <v>1.1493334978669816E-3</v>
      </c>
      <c r="V37" s="10">
        <f t="shared" ca="1" si="10"/>
        <v>2.7915437602132519E-2</v>
      </c>
      <c r="W37" s="10">
        <f t="shared" ca="1" si="10"/>
        <v>-3.1145080947616574E-2</v>
      </c>
      <c r="X37" s="10">
        <f t="shared" ca="1" si="10"/>
        <v>7.5826752811061901E-4</v>
      </c>
      <c r="Y37" s="10">
        <f t="shared" ca="1" si="10"/>
        <v>-6.0889052717957833E-3</v>
      </c>
      <c r="Z37" s="10">
        <f t="shared" ca="1" si="10"/>
        <v>-2.5176652445379958E-3</v>
      </c>
      <c r="AA37" s="10">
        <f t="shared" ca="1" si="10"/>
        <v>-2.2964159061664765E-2</v>
      </c>
      <c r="AB37" s="10">
        <f t="shared" ca="1" si="10"/>
        <v>1.4267720969300653E-2</v>
      </c>
      <c r="AC37" s="10">
        <f t="shared" ca="1" si="10"/>
        <v>1.9070853583913059E-2</v>
      </c>
      <c r="AD37" s="10">
        <f t="shared" ca="1" si="10"/>
        <v>-1.0071795964142156E-2</v>
      </c>
      <c r="AE37" s="10">
        <f t="shared" ca="1" si="10"/>
        <v>2.2544531465894541E-2</v>
      </c>
      <c r="AF37" s="10">
        <f t="shared" ca="1" si="10"/>
        <v>1.7471795491221017E-2</v>
      </c>
      <c r="AG37" s="10">
        <f t="shared" ca="1" si="10"/>
        <v>-1.8063729033263077E-2</v>
      </c>
      <c r="AH37" s="10">
        <f t="shared" ca="1" si="10"/>
        <v>-2.1777626992098092E-2</v>
      </c>
      <c r="AI37" s="10">
        <f t="shared" ca="1" si="10"/>
        <v>1.1985250217374956E-2</v>
      </c>
      <c r="AJ37" s="10">
        <f t="shared" ca="1" si="10"/>
        <v>-3.5230760358018511E-2</v>
      </c>
      <c r="AK37" s="10">
        <f t="shared" ca="1" si="10"/>
        <v>2.6266270853685303E-3</v>
      </c>
      <c r="AL37" s="10">
        <f t="shared" ca="1" si="10"/>
        <v>-2.5928496031784268E-3</v>
      </c>
      <c r="AM37" s="10">
        <f t="shared" ca="1" si="10"/>
        <v>7.2572594488987704E-4</v>
      </c>
      <c r="AN37" s="10">
        <f t="shared" ca="1" si="10"/>
        <v>-5.046638254476804E-2</v>
      </c>
      <c r="AO37" s="10">
        <f t="shared" ca="1" si="10"/>
        <v>1.8301730831800749E-2</v>
      </c>
      <c r="AP37" s="10">
        <f t="shared" ca="1" si="10"/>
        <v>3.2619227567111962E-2</v>
      </c>
      <c r="AQ37" s="10">
        <f t="shared" ca="1" si="10"/>
        <v>-1.6497931154918086E-2</v>
      </c>
      <c r="AR37" s="10">
        <f t="shared" ca="1" si="10"/>
        <v>9.8187561998215617E-3</v>
      </c>
      <c r="AS37" s="10">
        <f t="shared" ca="1" si="10"/>
        <v>-2.008952051494281E-2</v>
      </c>
      <c r="AT37" s="10">
        <f t="shared" ca="1" si="10"/>
        <v>-2.072217684483197E-2</v>
      </c>
      <c r="AU37" s="10">
        <f t="shared" ca="1" si="10"/>
        <v>4.0630825290995584E-2</v>
      </c>
      <c r="AV37" s="10">
        <f t="shared" ca="1" si="10"/>
        <v>-1.0071336327834879E-2</v>
      </c>
      <c r="AW37" s="10">
        <f t="shared" ca="1" si="10"/>
        <v>1.9376726896446869E-4</v>
      </c>
      <c r="AX37" s="10">
        <f t="shared" ca="1" si="10"/>
        <v>-3.4350016004045823E-2</v>
      </c>
      <c r="AY37" s="10">
        <f t="shared" ca="1" si="10"/>
        <v>1.4886743499200227E-2</v>
      </c>
      <c r="AZ37" s="10">
        <f t="shared" ca="1" si="10"/>
        <v>3.263834094656734E-2</v>
      </c>
      <c r="BA37" s="10">
        <f t="shared" ca="1" si="10"/>
        <v>1.9111434661505423E-2</v>
      </c>
      <c r="BB37" s="10">
        <f t="shared" ca="1" si="10"/>
        <v>1.3803314672699638E-2</v>
      </c>
      <c r="BC37" s="10">
        <f t="shared" ca="1" si="10"/>
        <v>7.5620369431302634E-3</v>
      </c>
      <c r="BD37" s="10">
        <f t="shared" ca="1" si="10"/>
        <v>-4.8426694723585559E-3</v>
      </c>
      <c r="BE37" s="10">
        <f t="shared" ca="1" si="10"/>
        <v>1.6194225502391815E-2</v>
      </c>
      <c r="BF37" s="10">
        <f t="shared" ca="1" si="10"/>
        <v>-1.6656437455430033E-3</v>
      </c>
      <c r="BG37" s="10">
        <f t="shared" ca="1" si="10"/>
        <v>-2.132882717612106E-2</v>
      </c>
      <c r="BH37" s="10">
        <f t="shared" ca="1" si="10"/>
        <v>-1.3953498828802688E-3</v>
      </c>
      <c r="BI37" s="10">
        <f t="shared" ca="1" si="10"/>
        <v>1.2956304703322522E-3</v>
      </c>
      <c r="BJ37" s="10">
        <f t="shared" ca="1" si="10"/>
        <v>2.6938728289290254E-2</v>
      </c>
      <c r="BK37" s="10">
        <f t="shared" ca="1" si="10"/>
        <v>-9.6439127798081349E-4</v>
      </c>
      <c r="BL37" s="10">
        <f t="shared" ca="1" si="10"/>
        <v>3.4930659178701529E-2</v>
      </c>
      <c r="BM37" s="10">
        <f t="shared" ca="1" si="10"/>
        <v>-8.857514118317325E-3</v>
      </c>
      <c r="BN37" s="10">
        <f t="shared" ca="1" si="10"/>
        <v>1.3326342899205833E-2</v>
      </c>
      <c r="BO37" s="10">
        <f t="shared" ca="1" si="10"/>
        <v>1.6082133442154149E-2</v>
      </c>
      <c r="BP37" s="10">
        <f t="shared" ca="1" si="10"/>
        <v>2.9764403984880198E-3</v>
      </c>
      <c r="BQ37" s="10">
        <f t="shared" ca="1" si="10"/>
        <v>3.0517431882658069E-2</v>
      </c>
      <c r="BR37" s="10">
        <f t="shared" ca="1" si="10"/>
        <v>1.846965345503453E-2</v>
      </c>
      <c r="BS37" s="10">
        <f t="shared" ca="1" si="8"/>
        <v>-3.3753839967879543E-3</v>
      </c>
      <c r="BT37" s="10">
        <f t="shared" ca="1" si="8"/>
        <v>8.1138663184771951E-3</v>
      </c>
      <c r="BU37" s="10">
        <f t="shared" ca="1" si="8"/>
        <v>-1.3080130939749397E-2</v>
      </c>
      <c r="BV37" s="10">
        <f t="shared" ca="1" si="8"/>
        <v>6.1525448072942489E-2</v>
      </c>
      <c r="BW37" s="10">
        <f t="shared" ca="1" si="8"/>
        <v>-4.6521697891251483E-3</v>
      </c>
      <c r="BX37" s="10">
        <f t="shared" ca="1" si="8"/>
        <v>2.4196945756054652E-3</v>
      </c>
      <c r="BY37" s="10">
        <f t="shared" ca="1" si="8"/>
        <v>2.5446384431494884E-2</v>
      </c>
      <c r="BZ37" s="10">
        <f t="shared" ca="1" si="8"/>
        <v>-2.2926432549735615E-2</v>
      </c>
      <c r="CA37" s="10">
        <f t="shared" ca="1" si="8"/>
        <v>-1.0133254186087031E-2</v>
      </c>
      <c r="CB37" s="10">
        <f t="shared" ca="1" si="8"/>
        <v>-5.8164427985150646E-3</v>
      </c>
      <c r="CC37" s="10">
        <f t="shared" ca="1" si="8"/>
        <v>2.3623573901481849E-2</v>
      </c>
      <c r="CD37" s="10">
        <f t="shared" ca="1" si="8"/>
        <v>6.7270028304132409E-2</v>
      </c>
      <c r="CE37" s="10">
        <f t="shared" ca="1" si="8"/>
        <v>1.7493563253200024E-2</v>
      </c>
      <c r="CF37" s="10">
        <f t="shared" ca="1" si="8"/>
        <v>-2.7306561313241457E-2</v>
      </c>
      <c r="CG37" s="10">
        <f t="shared" ca="1" si="8"/>
        <v>4.1365813831358761E-2</v>
      </c>
      <c r="CH37" s="10">
        <f t="shared" ca="1" si="8"/>
        <v>-1.8508873817728241E-2</v>
      </c>
      <c r="CI37" s="10">
        <f t="shared" ca="1" si="8"/>
        <v>-1.9162907320832837E-3</v>
      </c>
      <c r="CJ37" s="10">
        <f t="shared" ca="1" si="8"/>
        <v>5.9993754867082869E-3</v>
      </c>
      <c r="CK37" s="10">
        <f t="shared" ca="1" si="8"/>
        <v>-2.1411854523032903E-2</v>
      </c>
      <c r="CL37" s="10">
        <f t="shared" ca="1" si="8"/>
        <v>-1.0595320064903838E-2</v>
      </c>
      <c r="CM37" s="10">
        <f t="shared" ca="1" si="8"/>
        <v>-7.056552626178555E-3</v>
      </c>
      <c r="CN37" s="10">
        <f t="shared" ca="1" si="8"/>
        <v>-4.562531568387556E-2</v>
      </c>
      <c r="CO37" s="10">
        <f t="shared" ca="1" si="8"/>
        <v>-1.140292334658915E-2</v>
      </c>
      <c r="CP37" s="10">
        <f t="shared" ca="1" si="8"/>
        <v>3.3505321961890135E-2</v>
      </c>
      <c r="CQ37" s="10">
        <f t="shared" ca="1" si="8"/>
        <v>-1.2397562327349875E-2</v>
      </c>
      <c r="CR37" s="10">
        <f t="shared" ca="1" si="8"/>
        <v>3.2147150761269554E-2</v>
      </c>
      <c r="CS37" s="10">
        <f t="shared" ca="1" si="8"/>
        <v>-2.9362625639127279E-2</v>
      </c>
      <c r="CT37" s="10">
        <f t="shared" ca="1" si="8"/>
        <v>-1.0900087750195254E-2</v>
      </c>
      <c r="CU37" s="10">
        <f t="shared" ca="1" si="8"/>
        <v>-3.2033142934170214E-2</v>
      </c>
      <c r="CV37" s="10">
        <f t="shared" ca="1" si="8"/>
        <v>-1.72660013404472E-3</v>
      </c>
      <c r="CW37" s="10">
        <f t="shared" ca="1" si="8"/>
        <v>-2.6078419929180852E-2</v>
      </c>
      <c r="CX37" s="10">
        <f t="shared" ca="1" si="8"/>
        <v>2.1301980711363145E-3</v>
      </c>
      <c r="CY37" s="10">
        <f t="shared" ca="1" si="8"/>
        <v>1.6186954304163307E-3</v>
      </c>
      <c r="CZ37" s="10">
        <f t="shared" ca="1" si="8"/>
        <v>3.7672537379775599E-2</v>
      </c>
      <c r="DA37" s="11">
        <f t="shared" ca="1" si="8"/>
        <v>7.1182481515874099E-3</v>
      </c>
    </row>
    <row r="38" spans="4:105">
      <c r="D38" s="2">
        <f t="shared" ca="1" si="2"/>
        <v>0.11780735143102025</v>
      </c>
      <c r="F38" s="9">
        <f ca="1">LN(F17/E17)</f>
        <v>1.3629884995598212E-2</v>
      </c>
      <c r="G38" s="10">
        <f t="shared" ca="1" si="10"/>
        <v>-1.6821076077245343E-2</v>
      </c>
      <c r="H38" s="10">
        <f t="shared" ca="1" si="10"/>
        <v>6.9649974819120273E-3</v>
      </c>
      <c r="I38" s="10">
        <f t="shared" ca="1" si="10"/>
        <v>3.0766316489901002E-3</v>
      </c>
      <c r="J38" s="10">
        <f t="shared" ca="1" si="10"/>
        <v>1.3892502662378669E-2</v>
      </c>
      <c r="K38" s="10">
        <f t="shared" ca="1" si="10"/>
        <v>-1.9707264158380988E-2</v>
      </c>
      <c r="L38" s="10">
        <f t="shared" ca="1" si="10"/>
        <v>-2.8548048283828023E-3</v>
      </c>
      <c r="M38" s="10">
        <f t="shared" ca="1" si="10"/>
        <v>-5.4927712402185174E-3</v>
      </c>
      <c r="N38" s="10">
        <f t="shared" ca="1" si="10"/>
        <v>-6.5949513587193666E-3</v>
      </c>
      <c r="O38" s="10">
        <f t="shared" ca="1" si="10"/>
        <v>-3.5332637898647178E-2</v>
      </c>
      <c r="P38" s="10">
        <f t="shared" ca="1" si="10"/>
        <v>4.0812753404853385E-4</v>
      </c>
      <c r="Q38" s="10">
        <f t="shared" ca="1" si="10"/>
        <v>-2.6198776929905888E-2</v>
      </c>
      <c r="R38" s="10">
        <f t="shared" ca="1" si="10"/>
        <v>1.6175545908316973E-2</v>
      </c>
      <c r="S38" s="10">
        <f t="shared" ca="1" si="10"/>
        <v>-5.3110254025073812E-3</v>
      </c>
      <c r="T38" s="10">
        <f t="shared" ca="1" si="10"/>
        <v>-9.7344091288847183E-3</v>
      </c>
      <c r="U38" s="10">
        <f t="shared" ca="1" si="10"/>
        <v>-2.0360635648216482E-2</v>
      </c>
      <c r="V38" s="10">
        <f t="shared" ca="1" si="10"/>
        <v>3.7693535201259486E-4</v>
      </c>
      <c r="W38" s="10">
        <f t="shared" ca="1" si="10"/>
        <v>1.0747888356536553E-2</v>
      </c>
      <c r="X38" s="10">
        <f t="shared" ca="1" si="10"/>
        <v>3.9263930519457584E-2</v>
      </c>
      <c r="Y38" s="10">
        <f t="shared" ca="1" si="10"/>
        <v>-2.030267707054241E-2</v>
      </c>
      <c r="Z38" s="10">
        <f t="shared" ca="1" si="10"/>
        <v>2.9401360625200233E-2</v>
      </c>
      <c r="AA38" s="10">
        <f t="shared" ca="1" si="10"/>
        <v>2.0601445809250735E-3</v>
      </c>
      <c r="AB38" s="10">
        <f t="shared" ca="1" si="10"/>
        <v>-3.8686809582042505E-3</v>
      </c>
      <c r="AC38" s="10">
        <f t="shared" ca="1" si="10"/>
        <v>2.5199251499083711E-2</v>
      </c>
      <c r="AD38" s="10">
        <f t="shared" ca="1" si="10"/>
        <v>-3.9717216024932354E-2</v>
      </c>
      <c r="AE38" s="10">
        <f t="shared" ca="1" si="10"/>
        <v>-2.4738317704446275E-2</v>
      </c>
      <c r="AF38" s="10">
        <f t="shared" ca="1" si="10"/>
        <v>-9.9386203569846367E-3</v>
      </c>
      <c r="AG38" s="10">
        <f t="shared" ca="1" si="10"/>
        <v>1.492014130976642E-2</v>
      </c>
      <c r="AH38" s="10">
        <f t="shared" ca="1" si="10"/>
        <v>-2.9471396954799573E-2</v>
      </c>
      <c r="AI38" s="10">
        <f t="shared" ca="1" si="10"/>
        <v>-2.1210928208215622E-2</v>
      </c>
      <c r="AJ38" s="10">
        <f t="shared" ca="1" si="10"/>
        <v>-9.6249087079495858E-3</v>
      </c>
      <c r="AK38" s="10">
        <f t="shared" ca="1" si="10"/>
        <v>-1.4383761342163007E-4</v>
      </c>
      <c r="AL38" s="10">
        <f t="shared" ca="1" si="10"/>
        <v>-4.592900618276257E-3</v>
      </c>
      <c r="AM38" s="10">
        <f t="shared" ca="1" si="10"/>
        <v>-4.2404626515870668E-3</v>
      </c>
      <c r="AN38" s="10">
        <f t="shared" ca="1" si="10"/>
        <v>3.0257742578432127E-3</v>
      </c>
      <c r="AO38" s="10">
        <f t="shared" ca="1" si="10"/>
        <v>1.4134446392274591E-2</v>
      </c>
      <c r="AP38" s="10">
        <f t="shared" ca="1" si="10"/>
        <v>-8.288719272825245E-3</v>
      </c>
      <c r="AQ38" s="10">
        <f t="shared" ca="1" si="10"/>
        <v>1.0523740329221041E-2</v>
      </c>
      <c r="AR38" s="10">
        <f t="shared" ca="1" si="10"/>
        <v>-1.217126508423487E-2</v>
      </c>
      <c r="AS38" s="10">
        <f t="shared" ca="1" si="10"/>
        <v>-4.2291525184758975E-2</v>
      </c>
      <c r="AT38" s="10">
        <f t="shared" ca="1" si="10"/>
        <v>4.7461065468229736E-2</v>
      </c>
      <c r="AU38" s="10">
        <f t="shared" ca="1" si="10"/>
        <v>-5.0182731889806638E-3</v>
      </c>
      <c r="AV38" s="10">
        <f t="shared" ca="1" si="10"/>
        <v>1.3402695817606219E-3</v>
      </c>
      <c r="AW38" s="10">
        <f t="shared" ca="1" si="10"/>
        <v>5.0203303893073738E-2</v>
      </c>
      <c r="AX38" s="10">
        <f t="shared" ca="1" si="10"/>
        <v>1.1358346417481744E-3</v>
      </c>
      <c r="AY38" s="10">
        <f t="shared" ca="1" si="10"/>
        <v>-8.8042390027412935E-3</v>
      </c>
      <c r="AZ38" s="10">
        <f t="shared" ca="1" si="10"/>
        <v>-2.0839425630384295E-2</v>
      </c>
      <c r="BA38" s="10">
        <f t="shared" ca="1" si="10"/>
        <v>-3.0955559310522657E-2</v>
      </c>
      <c r="BB38" s="10">
        <f t="shared" ca="1" si="10"/>
        <v>2.3713358506034163E-2</v>
      </c>
      <c r="BC38" s="10">
        <f t="shared" ca="1" si="10"/>
        <v>-4.4512019218442812E-2</v>
      </c>
      <c r="BD38" s="10">
        <f t="shared" ca="1" si="10"/>
        <v>5.0389237220282546E-2</v>
      </c>
      <c r="BE38" s="10">
        <f t="shared" ca="1" si="10"/>
        <v>-1.8193988490118055E-2</v>
      </c>
      <c r="BF38" s="10">
        <f t="shared" ca="1" si="10"/>
        <v>-2.4116906275328521E-2</v>
      </c>
      <c r="BG38" s="10">
        <f t="shared" ca="1" si="10"/>
        <v>-1.5539995847914854E-2</v>
      </c>
      <c r="BH38" s="10">
        <f t="shared" ca="1" si="10"/>
        <v>1.0188899729602425E-2</v>
      </c>
      <c r="BI38" s="10">
        <f t="shared" ca="1" si="10"/>
        <v>1.9184064039929345E-2</v>
      </c>
      <c r="BJ38" s="10">
        <f t="shared" ca="1" si="10"/>
        <v>5.2677269736934963E-6</v>
      </c>
      <c r="BK38" s="10">
        <f t="shared" ca="1" si="10"/>
        <v>1.1149111119035188E-2</v>
      </c>
      <c r="BL38" s="10">
        <f t="shared" ca="1" si="10"/>
        <v>2.5545428615469989E-2</v>
      </c>
      <c r="BM38" s="10">
        <f t="shared" ca="1" si="10"/>
        <v>-3.715685187837076E-3</v>
      </c>
      <c r="BN38" s="10">
        <f t="shared" ca="1" si="10"/>
        <v>3.1613739027322452E-2</v>
      </c>
      <c r="BO38" s="10">
        <f t="shared" ca="1" si="10"/>
        <v>2.2925895361788039E-2</v>
      </c>
      <c r="BP38" s="10">
        <f t="shared" ca="1" si="10"/>
        <v>1.9290290024799647E-2</v>
      </c>
      <c r="BQ38" s="10">
        <f t="shared" ca="1" si="10"/>
        <v>-2.6973946665291081E-2</v>
      </c>
      <c r="BR38" s="10">
        <f t="shared" ca="1" si="10"/>
        <v>-1.5214327389117514E-2</v>
      </c>
      <c r="BS38" s="10">
        <f t="shared" ca="1" si="8"/>
        <v>-1.3868706206871197E-2</v>
      </c>
      <c r="BT38" s="10">
        <f t="shared" ca="1" si="8"/>
        <v>-3.9268826943678538E-2</v>
      </c>
      <c r="BU38" s="10">
        <f t="shared" ca="1" si="8"/>
        <v>-1.3057802459842357E-2</v>
      </c>
      <c r="BV38" s="10">
        <f t="shared" ca="1" si="8"/>
        <v>1.7480408916484926E-2</v>
      </c>
      <c r="BW38" s="10">
        <f t="shared" ca="1" si="8"/>
        <v>2.2423119996773735E-2</v>
      </c>
      <c r="BX38" s="10">
        <f t="shared" ca="1" si="8"/>
        <v>-5.9998398192388711E-3</v>
      </c>
      <c r="BY38" s="10">
        <f t="shared" ca="1" si="8"/>
        <v>-2.453261199081332E-2</v>
      </c>
      <c r="BZ38" s="10">
        <f t="shared" ca="1" si="8"/>
        <v>-2.6685362613365442E-2</v>
      </c>
      <c r="CA38" s="10">
        <f t="shared" ca="1" si="8"/>
        <v>1.9359845148701435E-3</v>
      </c>
      <c r="CB38" s="10">
        <f t="shared" ca="1" si="8"/>
        <v>1.9857149800299134E-2</v>
      </c>
      <c r="CC38" s="10">
        <f t="shared" ca="1" si="8"/>
        <v>-6.9192418736800229E-3</v>
      </c>
      <c r="CD38" s="10">
        <f t="shared" ca="1" si="8"/>
        <v>-1.5363544731011087E-2</v>
      </c>
      <c r="CE38" s="10">
        <f t="shared" ca="1" si="8"/>
        <v>5.3433520137049391E-3</v>
      </c>
      <c r="CF38" s="10">
        <f t="shared" ca="1" si="8"/>
        <v>-1.8668601303365125E-2</v>
      </c>
      <c r="CG38" s="10">
        <f t="shared" ca="1" si="8"/>
        <v>7.1364834958054874E-2</v>
      </c>
      <c r="CH38" s="10">
        <f t="shared" ca="1" si="8"/>
        <v>-1.9491413405474202E-2</v>
      </c>
      <c r="CI38" s="10">
        <f t="shared" ca="1" si="8"/>
        <v>2.5079468691260879E-2</v>
      </c>
      <c r="CJ38" s="10">
        <f t="shared" ca="1" si="8"/>
        <v>-8.4098787458551285E-3</v>
      </c>
      <c r="CK38" s="10">
        <f t="shared" ca="1" si="8"/>
        <v>-1.966888584472266E-2</v>
      </c>
      <c r="CL38" s="10">
        <f t="shared" ca="1" si="8"/>
        <v>-3.6222598032548896E-2</v>
      </c>
      <c r="CM38" s="10">
        <f t="shared" ca="1" si="8"/>
        <v>1.5094699370647304E-2</v>
      </c>
      <c r="CN38" s="10">
        <f t="shared" ca="1" si="8"/>
        <v>-4.1968539622070341E-3</v>
      </c>
      <c r="CO38" s="10">
        <f t="shared" ca="1" si="8"/>
        <v>-4.1781522138151237E-3</v>
      </c>
      <c r="CP38" s="10">
        <f t="shared" ca="1" si="8"/>
        <v>-8.8942781233734974E-3</v>
      </c>
      <c r="CQ38" s="10">
        <f t="shared" ca="1" si="8"/>
        <v>-1.1272872990514157E-2</v>
      </c>
      <c r="CR38" s="10">
        <f t="shared" ca="1" si="8"/>
        <v>-7.9462063706452549E-3</v>
      </c>
      <c r="CS38" s="10">
        <f t="shared" ca="1" si="8"/>
        <v>2.7591225072137536E-2</v>
      </c>
      <c r="CT38" s="10">
        <f t="shared" ca="1" si="8"/>
        <v>2.5355365782752937E-2</v>
      </c>
      <c r="CU38" s="10">
        <f t="shared" ca="1" si="8"/>
        <v>8.3780072599884819E-3</v>
      </c>
      <c r="CV38" s="10">
        <f t="shared" ca="1" si="8"/>
        <v>-4.6933065377277369E-3</v>
      </c>
      <c r="CW38" s="10">
        <f t="shared" ca="1" si="8"/>
        <v>5.2442496224548137E-3</v>
      </c>
      <c r="CX38" s="10">
        <f t="shared" ca="1" si="8"/>
        <v>1.1441274754553679E-2</v>
      </c>
      <c r="CY38" s="10">
        <f t="shared" ca="1" si="8"/>
        <v>-1.3934351897632541E-2</v>
      </c>
      <c r="CZ38" s="10">
        <f t="shared" ca="1" si="8"/>
        <v>-2.2739030748024126E-2</v>
      </c>
      <c r="DA38" s="11">
        <f t="shared" ca="1" si="8"/>
        <v>1.1831603930175814E-2</v>
      </c>
    </row>
    <row r="39" spans="4:105">
      <c r="D39" s="2">
        <f t="shared" ca="1" si="2"/>
        <v>8.0848967911083938E-2</v>
      </c>
      <c r="F39" s="9">
        <f ca="1">LN(F18/E18)</f>
        <v>-2.4239565589997677E-2</v>
      </c>
      <c r="G39" s="10">
        <f t="shared" ca="1" si="10"/>
        <v>-1.5841035658751133E-2</v>
      </c>
      <c r="H39" s="10">
        <f t="shared" ca="1" si="10"/>
        <v>-1.7742682877256385E-2</v>
      </c>
      <c r="I39" s="10">
        <f t="shared" ca="1" si="10"/>
        <v>-1.2985481353159446E-2</v>
      </c>
      <c r="J39" s="10">
        <f t="shared" ca="1" si="10"/>
        <v>1.8444728710610655E-3</v>
      </c>
      <c r="K39" s="10">
        <f t="shared" ca="1" si="10"/>
        <v>3.1258733092051939E-3</v>
      </c>
      <c r="L39" s="10">
        <f t="shared" ca="1" si="10"/>
        <v>-2.4901968951914464E-2</v>
      </c>
      <c r="M39" s="10">
        <f t="shared" ca="1" si="10"/>
        <v>6.1809806920903885E-3</v>
      </c>
      <c r="N39" s="10">
        <f t="shared" ca="1" si="10"/>
        <v>2.3800405570074236E-3</v>
      </c>
      <c r="O39" s="10">
        <f t="shared" ca="1" si="10"/>
        <v>2.0598127881907135E-2</v>
      </c>
      <c r="P39" s="10">
        <f t="shared" ca="1" si="10"/>
        <v>3.8403708580799607E-4</v>
      </c>
      <c r="Q39" s="10">
        <f t="shared" ca="1" si="10"/>
        <v>1.1534786346175998E-2</v>
      </c>
      <c r="R39" s="10">
        <f t="shared" ca="1" si="10"/>
        <v>-5.75403698853214E-2</v>
      </c>
      <c r="S39" s="10">
        <f t="shared" ca="1" si="10"/>
        <v>2.5777418413630761E-3</v>
      </c>
      <c r="T39" s="10">
        <f t="shared" ca="1" si="10"/>
        <v>-3.0859861727054801E-2</v>
      </c>
      <c r="U39" s="10">
        <f t="shared" ca="1" si="10"/>
        <v>-2.0222995485780275E-4</v>
      </c>
      <c r="V39" s="10">
        <f t="shared" ca="1" si="10"/>
        <v>-4.6221536243368465E-3</v>
      </c>
      <c r="W39" s="10">
        <f t="shared" ca="1" si="10"/>
        <v>1.730079575747261E-2</v>
      </c>
      <c r="X39" s="10">
        <f t="shared" ca="1" si="10"/>
        <v>-2.436466865546098E-2</v>
      </c>
      <c r="Y39" s="10">
        <f t="shared" ca="1" si="10"/>
        <v>8.2725462260819062E-4</v>
      </c>
      <c r="Z39" s="10">
        <f t="shared" ca="1" si="10"/>
        <v>2.1921416534290011E-2</v>
      </c>
      <c r="AA39" s="10">
        <f t="shared" ca="1" si="10"/>
        <v>-9.6696143762774259E-3</v>
      </c>
      <c r="AB39" s="10">
        <f t="shared" ca="1" si="10"/>
        <v>1.0355305863665124E-3</v>
      </c>
      <c r="AC39" s="10">
        <f t="shared" ca="1" si="10"/>
        <v>-1.3570819889681738E-2</v>
      </c>
      <c r="AD39" s="10">
        <f t="shared" ca="1" si="10"/>
        <v>1.717674000268465E-2</v>
      </c>
      <c r="AE39" s="10">
        <f t="shared" ca="1" si="10"/>
        <v>1.7649618261197711E-3</v>
      </c>
      <c r="AF39" s="10">
        <f t="shared" ca="1" si="10"/>
        <v>1.0889545484800648E-2</v>
      </c>
      <c r="AG39" s="10">
        <f t="shared" ca="1" si="10"/>
        <v>-2.9417800980675462E-2</v>
      </c>
      <c r="AH39" s="10">
        <f t="shared" ca="1" si="10"/>
        <v>-2.0301903448493835E-2</v>
      </c>
      <c r="AI39" s="10">
        <f t="shared" ca="1" si="10"/>
        <v>8.3761861305480783E-3</v>
      </c>
      <c r="AJ39" s="10">
        <f t="shared" ca="1" si="10"/>
        <v>5.1735243173804202E-4</v>
      </c>
      <c r="AK39" s="10">
        <f t="shared" ca="1" si="10"/>
        <v>1.3512645641901687E-2</v>
      </c>
      <c r="AL39" s="10">
        <f t="shared" ca="1" si="10"/>
        <v>-4.5859413841295056E-3</v>
      </c>
      <c r="AM39" s="10">
        <f t="shared" ca="1" si="10"/>
        <v>-1.708492795580702E-2</v>
      </c>
      <c r="AN39" s="10">
        <f t="shared" ca="1" si="10"/>
        <v>-1.9686010674035248E-2</v>
      </c>
      <c r="AO39" s="10">
        <f t="shared" ca="1" si="10"/>
        <v>-3.9700784913347775E-2</v>
      </c>
      <c r="AP39" s="10">
        <f t="shared" ca="1" si="10"/>
        <v>7.1549329973550251E-3</v>
      </c>
      <c r="AQ39" s="10">
        <f t="shared" ca="1" si="10"/>
        <v>-3.2862846812772704E-2</v>
      </c>
      <c r="AR39" s="10">
        <f t="shared" ca="1" si="10"/>
        <v>2.5962873035251959E-3</v>
      </c>
      <c r="AS39" s="10">
        <f t="shared" ca="1" si="10"/>
        <v>3.3160795807150147E-3</v>
      </c>
      <c r="AT39" s="10">
        <f t="shared" ca="1" si="10"/>
        <v>-2.5934849718993783E-3</v>
      </c>
      <c r="AU39" s="10">
        <f t="shared" ca="1" si="10"/>
        <v>-1.9829752342243219E-2</v>
      </c>
      <c r="AV39" s="10">
        <f t="shared" ca="1" si="10"/>
        <v>-1.6000174076755661E-3</v>
      </c>
      <c r="AW39" s="10">
        <f t="shared" ca="1" si="10"/>
        <v>3.1224065959888623E-3</v>
      </c>
      <c r="AX39" s="10">
        <f t="shared" ca="1" si="10"/>
        <v>2.5149667761487006E-2</v>
      </c>
      <c r="AY39" s="10">
        <f t="shared" ca="1" si="10"/>
        <v>-1.2203290798863502E-2</v>
      </c>
      <c r="AZ39" s="10">
        <f t="shared" ca="1" si="10"/>
        <v>-1.2802118651006302E-2</v>
      </c>
      <c r="BA39" s="10">
        <f t="shared" ca="1" si="10"/>
        <v>-1.4087434790425582E-2</v>
      </c>
      <c r="BB39" s="10">
        <f t="shared" ca="1" si="10"/>
        <v>-2.1371704246583977E-2</v>
      </c>
      <c r="BC39" s="10">
        <f t="shared" ca="1" si="10"/>
        <v>-8.1391870558417956E-3</v>
      </c>
      <c r="BD39" s="10">
        <f t="shared" ca="1" si="10"/>
        <v>1.9833550879685743E-2</v>
      </c>
      <c r="BE39" s="10">
        <f t="shared" ca="1" si="10"/>
        <v>1.7935584686476186E-2</v>
      </c>
      <c r="BF39" s="10">
        <f t="shared" ca="1" si="10"/>
        <v>4.2726029523490758E-3</v>
      </c>
      <c r="BG39" s="10">
        <f t="shared" ca="1" si="10"/>
        <v>-2.4660075265963446E-2</v>
      </c>
      <c r="BH39" s="10">
        <f t="shared" ca="1" si="10"/>
        <v>-3.855290980360758E-2</v>
      </c>
      <c r="BI39" s="10">
        <f t="shared" ca="1" si="10"/>
        <v>1.4922010359772586E-2</v>
      </c>
      <c r="BJ39" s="10">
        <f t="shared" ca="1" si="10"/>
        <v>-8.5205743701360914E-3</v>
      </c>
      <c r="BK39" s="10">
        <f t="shared" ca="1" si="10"/>
        <v>-1.2558009879972156E-3</v>
      </c>
      <c r="BL39" s="10">
        <f t="shared" ca="1" si="10"/>
        <v>-5.8050820454581551E-3</v>
      </c>
      <c r="BM39" s="10">
        <f t="shared" ca="1" si="10"/>
        <v>-1.2550602425868137E-2</v>
      </c>
      <c r="BN39" s="10">
        <f t="shared" ca="1" si="10"/>
        <v>-4.3437157565349861E-2</v>
      </c>
      <c r="BO39" s="10">
        <f t="shared" ca="1" si="10"/>
        <v>-8.2861874707896958E-3</v>
      </c>
      <c r="BP39" s="10">
        <f t="shared" ca="1" si="10"/>
        <v>6.3964062175342513E-3</v>
      </c>
      <c r="BQ39" s="10">
        <f t="shared" ca="1" si="10"/>
        <v>-2.0234610243275733E-2</v>
      </c>
      <c r="BR39" s="10">
        <f t="shared" ref="BR39:DA39" ca="1" si="11">LN(BR18/BQ18)</f>
        <v>-8.2064214964717736E-3</v>
      </c>
      <c r="BS39" s="10">
        <f t="shared" ca="1" si="8"/>
        <v>7.1830589007846292E-3</v>
      </c>
      <c r="BT39" s="10">
        <f t="shared" ca="1" si="8"/>
        <v>-2.6918716415312852E-2</v>
      </c>
      <c r="BU39" s="10">
        <f t="shared" ca="1" si="8"/>
        <v>-3.4173234658313921E-2</v>
      </c>
      <c r="BV39" s="10">
        <f t="shared" ca="1" si="8"/>
        <v>7.0995336020321228E-3</v>
      </c>
      <c r="BW39" s="10">
        <f t="shared" ca="1" si="8"/>
        <v>8.4520167958108648E-3</v>
      </c>
      <c r="BX39" s="10">
        <f t="shared" ca="1" si="8"/>
        <v>1.0902742523784429E-2</v>
      </c>
      <c r="BY39" s="10">
        <f t="shared" ca="1" si="8"/>
        <v>2.479973134473187E-2</v>
      </c>
      <c r="BZ39" s="10">
        <f t="shared" ca="1" si="8"/>
        <v>-4.8475625673355576E-3</v>
      </c>
      <c r="CA39" s="10">
        <f t="shared" ca="1" si="8"/>
        <v>1.4360362507940837E-2</v>
      </c>
      <c r="CB39" s="10">
        <f t="shared" ca="1" si="8"/>
        <v>2.2579342303764779E-2</v>
      </c>
      <c r="CC39" s="10">
        <f t="shared" ref="CC39:DA39" ca="1" si="12">LN(CC18/CB18)</f>
        <v>1.6325562767248614E-2</v>
      </c>
      <c r="CD39" s="10">
        <f t="shared" ca="1" si="12"/>
        <v>1.2170641716770115E-2</v>
      </c>
      <c r="CE39" s="10">
        <f t="shared" ca="1" si="12"/>
        <v>-6.2540962659389113E-3</v>
      </c>
      <c r="CF39" s="10">
        <f t="shared" ca="1" si="12"/>
        <v>-1.1622341895912313E-2</v>
      </c>
      <c r="CG39" s="10">
        <f t="shared" ca="1" si="12"/>
        <v>-1.9382437734212693E-2</v>
      </c>
      <c r="CH39" s="10">
        <f t="shared" ca="1" si="12"/>
        <v>1.7253274305552829E-2</v>
      </c>
      <c r="CI39" s="10">
        <f t="shared" ca="1" si="12"/>
        <v>-1.4210436162117333E-2</v>
      </c>
      <c r="CJ39" s="10">
        <f t="shared" ca="1" si="12"/>
        <v>9.8158586577442395E-3</v>
      </c>
      <c r="CK39" s="10">
        <f t="shared" ca="1" si="12"/>
        <v>-1.0563620897205712E-3</v>
      </c>
      <c r="CL39" s="10">
        <f t="shared" ca="1" si="12"/>
        <v>-3.444019423594244E-2</v>
      </c>
      <c r="CM39" s="10">
        <f t="shared" ca="1" si="12"/>
        <v>4.6113071432160029E-2</v>
      </c>
      <c r="CN39" s="10">
        <f t="shared" ca="1" si="12"/>
        <v>-4.001235180649515E-3</v>
      </c>
      <c r="CO39" s="10">
        <f t="shared" ca="1" si="12"/>
        <v>-2.4793002240192905E-2</v>
      </c>
      <c r="CP39" s="10">
        <f t="shared" ca="1" si="12"/>
        <v>-2.4564400824737677E-3</v>
      </c>
      <c r="CQ39" s="10">
        <f t="shared" ca="1" si="12"/>
        <v>2.5820923924723974E-2</v>
      </c>
      <c r="CR39" s="10">
        <f t="shared" ca="1" si="12"/>
        <v>7.2548868212753692E-3</v>
      </c>
      <c r="CS39" s="10">
        <f t="shared" ca="1" si="12"/>
        <v>1.4629483537073142E-3</v>
      </c>
      <c r="CT39" s="10">
        <f t="shared" ca="1" si="12"/>
        <v>1.3358399747501542E-2</v>
      </c>
      <c r="CU39" s="10">
        <f t="shared" ca="1" si="12"/>
        <v>-1.5705708696489275E-2</v>
      </c>
      <c r="CV39" s="10">
        <f t="shared" ca="1" si="12"/>
        <v>-2.4199516920407949E-2</v>
      </c>
      <c r="CW39" s="10">
        <f t="shared" ca="1" si="12"/>
        <v>-4.9904312095528699E-3</v>
      </c>
      <c r="CX39" s="10">
        <f t="shared" ca="1" si="12"/>
        <v>-9.6190526944910301E-3</v>
      </c>
      <c r="CY39" s="10">
        <f t="shared" ca="1" si="12"/>
        <v>-3.2679255062860138E-2</v>
      </c>
      <c r="CZ39" s="10">
        <f t="shared" ca="1" si="12"/>
        <v>-1.0205830229875777E-2</v>
      </c>
      <c r="DA39" s="11">
        <f t="shared" ca="1" si="12"/>
        <v>-1.036648800005488E-2</v>
      </c>
    </row>
    <row r="40" spans="4:105">
      <c r="D40" s="2">
        <f t="shared" ca="1" si="2"/>
        <v>8.2534488235497985E-2</v>
      </c>
      <c r="F40" s="9">
        <f ca="1">LN(F19/E19)</f>
        <v>6.8586383956815078E-4</v>
      </c>
      <c r="G40" s="10">
        <f t="shared" ref="G40:BR43" ca="1" si="13">LN(G19/F19)</f>
        <v>1.1451748034723647E-2</v>
      </c>
      <c r="H40" s="10">
        <f t="shared" ca="1" si="13"/>
        <v>1.3625612223280228E-2</v>
      </c>
      <c r="I40" s="10">
        <f t="shared" ca="1" si="13"/>
        <v>-6.7500099751813649E-3</v>
      </c>
      <c r="J40" s="10">
        <f t="shared" ca="1" si="13"/>
        <v>1.2715875255008901E-2</v>
      </c>
      <c r="K40" s="10">
        <f t="shared" ca="1" si="13"/>
        <v>-1.8518789391706082E-2</v>
      </c>
      <c r="L40" s="10">
        <f t="shared" ca="1" si="13"/>
        <v>-8.2974870514310032E-4</v>
      </c>
      <c r="M40" s="10">
        <f t="shared" ca="1" si="13"/>
        <v>1.2469742581159141E-2</v>
      </c>
      <c r="N40" s="10">
        <f t="shared" ca="1" si="13"/>
        <v>-3.6492513680974455E-2</v>
      </c>
      <c r="O40" s="10">
        <f t="shared" ca="1" si="13"/>
        <v>1.2389587059944763E-2</v>
      </c>
      <c r="P40" s="10">
        <f t="shared" ca="1" si="13"/>
        <v>2.0266573766385361E-2</v>
      </c>
      <c r="Q40" s="10">
        <f t="shared" ca="1" si="13"/>
        <v>6.3015393270456788E-3</v>
      </c>
      <c r="R40" s="10">
        <f t="shared" ca="1" si="13"/>
        <v>-1.8300348426645428E-2</v>
      </c>
      <c r="S40" s="10">
        <f t="shared" ca="1" si="13"/>
        <v>1.2909403074466974E-2</v>
      </c>
      <c r="T40" s="10">
        <f t="shared" ca="1" si="13"/>
        <v>2.7163924215249699E-2</v>
      </c>
      <c r="U40" s="10">
        <f t="shared" ca="1" si="13"/>
        <v>8.4919632316396449E-3</v>
      </c>
      <c r="V40" s="10">
        <f t="shared" ca="1" si="13"/>
        <v>1.403712666238559E-2</v>
      </c>
      <c r="W40" s="10">
        <f t="shared" ca="1" si="13"/>
        <v>2.6508682064881373E-2</v>
      </c>
      <c r="X40" s="10">
        <f t="shared" ca="1" si="13"/>
        <v>1.1300320207723308E-2</v>
      </c>
      <c r="Y40" s="10">
        <f t="shared" ca="1" si="13"/>
        <v>-2.179255697675709E-2</v>
      </c>
      <c r="Z40" s="10">
        <f t="shared" ca="1" si="13"/>
        <v>-1.1869849330610969E-2</v>
      </c>
      <c r="AA40" s="10">
        <f t="shared" ca="1" si="13"/>
        <v>-2.1905569335021143E-2</v>
      </c>
      <c r="AB40" s="10">
        <f t="shared" ca="1" si="13"/>
        <v>-3.2253154390415985E-3</v>
      </c>
      <c r="AC40" s="10">
        <f t="shared" ca="1" si="13"/>
        <v>-9.9088383312581959E-3</v>
      </c>
      <c r="AD40" s="10">
        <f t="shared" ca="1" si="13"/>
        <v>3.6406445539103141E-3</v>
      </c>
      <c r="AE40" s="10">
        <f t="shared" ca="1" si="13"/>
        <v>-9.5797844360666316E-3</v>
      </c>
      <c r="AF40" s="10">
        <f t="shared" ca="1" si="13"/>
        <v>9.1787515597967391E-3</v>
      </c>
      <c r="AG40" s="10">
        <f t="shared" ca="1" si="13"/>
        <v>4.4309680728544264E-2</v>
      </c>
      <c r="AH40" s="10">
        <f t="shared" ca="1" si="13"/>
        <v>2.4455334062714631E-2</v>
      </c>
      <c r="AI40" s="10">
        <f t="shared" ca="1" si="13"/>
        <v>1.2119823962412077E-2</v>
      </c>
      <c r="AJ40" s="10">
        <f t="shared" ca="1" si="13"/>
        <v>1.7680575032930614E-2</v>
      </c>
      <c r="AK40" s="10">
        <f t="shared" ca="1" si="13"/>
        <v>1.5563703946171016E-2</v>
      </c>
      <c r="AL40" s="10">
        <f t="shared" ca="1" si="13"/>
        <v>5.0166126513822573E-2</v>
      </c>
      <c r="AM40" s="10">
        <f t="shared" ca="1" si="13"/>
        <v>-1.7332304700796801E-3</v>
      </c>
      <c r="AN40" s="10">
        <f t="shared" ca="1" si="13"/>
        <v>-3.5533014656982477E-2</v>
      </c>
      <c r="AO40" s="10">
        <f t="shared" ca="1" si="13"/>
        <v>-6.7626683146891423E-3</v>
      </c>
      <c r="AP40" s="10">
        <f t="shared" ca="1" si="13"/>
        <v>-1.1148322686880501E-2</v>
      </c>
      <c r="AQ40" s="10">
        <f t="shared" ca="1" si="13"/>
        <v>-6.018176142358697E-3</v>
      </c>
      <c r="AR40" s="10">
        <f t="shared" ca="1" si="13"/>
        <v>-1.7301289558983033E-4</v>
      </c>
      <c r="AS40" s="10">
        <f t="shared" ca="1" si="13"/>
        <v>2.2384856850627712E-2</v>
      </c>
      <c r="AT40" s="10">
        <f t="shared" ca="1" si="13"/>
        <v>8.0588347475848646E-3</v>
      </c>
      <c r="AU40" s="10">
        <f t="shared" ca="1" si="13"/>
        <v>3.2892847711647681E-2</v>
      </c>
      <c r="AV40" s="10">
        <f t="shared" ca="1" si="13"/>
        <v>-7.9819994864053674E-3</v>
      </c>
      <c r="AW40" s="10">
        <f t="shared" ca="1" si="13"/>
        <v>2.9857670235806835E-2</v>
      </c>
      <c r="AX40" s="10">
        <f t="shared" ca="1" si="13"/>
        <v>-3.2238782265668869E-2</v>
      </c>
      <c r="AY40" s="10">
        <f t="shared" ca="1" si="13"/>
        <v>-2.9316281620587149E-3</v>
      </c>
      <c r="AZ40" s="10">
        <f t="shared" ca="1" si="13"/>
        <v>-6.8929913426688041E-3</v>
      </c>
      <c r="BA40" s="10">
        <f t="shared" ca="1" si="13"/>
        <v>-2.2993196830491423E-2</v>
      </c>
      <c r="BB40" s="10">
        <f t="shared" ca="1" si="13"/>
        <v>-1.7512779134228641E-2</v>
      </c>
      <c r="BC40" s="10">
        <f t="shared" ca="1" si="13"/>
        <v>5.9054590735382701E-3</v>
      </c>
      <c r="BD40" s="10">
        <f t="shared" ca="1" si="13"/>
        <v>1.9638565819169361E-2</v>
      </c>
      <c r="BE40" s="10">
        <f t="shared" ca="1" si="13"/>
        <v>-1.2518281949734204E-2</v>
      </c>
      <c r="BF40" s="10">
        <f t="shared" ca="1" si="13"/>
        <v>-2.2084605586821314E-2</v>
      </c>
      <c r="BG40" s="10">
        <f t="shared" ca="1" si="13"/>
        <v>-6.2566458373090154E-3</v>
      </c>
      <c r="BH40" s="10">
        <f t="shared" ca="1" si="13"/>
        <v>-1.2746738332033004E-2</v>
      </c>
      <c r="BI40" s="10">
        <f t="shared" ca="1" si="13"/>
        <v>2.883146850827524E-2</v>
      </c>
      <c r="BJ40" s="10">
        <f t="shared" ca="1" si="13"/>
        <v>-7.0158190292009259E-3</v>
      </c>
      <c r="BK40" s="10">
        <f t="shared" ca="1" si="13"/>
        <v>6.6360849959367259E-3</v>
      </c>
      <c r="BL40" s="10">
        <f t="shared" ca="1" si="13"/>
        <v>7.5850017623365247E-3</v>
      </c>
      <c r="BM40" s="10">
        <f t="shared" ca="1" si="13"/>
        <v>4.1671179048548626E-3</v>
      </c>
      <c r="BN40" s="10">
        <f t="shared" ca="1" si="13"/>
        <v>3.6930817053190592E-3</v>
      </c>
      <c r="BO40" s="10">
        <f t="shared" ca="1" si="13"/>
        <v>1.6882067791668658E-2</v>
      </c>
      <c r="BP40" s="10">
        <f t="shared" ca="1" si="13"/>
        <v>-3.8417173168832364E-3</v>
      </c>
      <c r="BQ40" s="10">
        <f t="shared" ca="1" si="13"/>
        <v>-1.0581823560145533E-3</v>
      </c>
      <c r="BR40" s="10">
        <f t="shared" ca="1" si="13"/>
        <v>-1.3673294671755291E-2</v>
      </c>
      <c r="BS40" s="10">
        <f t="shared" ref="BS40:DA43" ca="1" si="14">LN(BS19/BR19)</f>
        <v>-4.373457649096079E-2</v>
      </c>
      <c r="BT40" s="10">
        <f t="shared" ca="1" si="14"/>
        <v>-1.8811433093126776E-2</v>
      </c>
      <c r="BU40" s="10">
        <f t="shared" ca="1" si="14"/>
        <v>3.1285125786544653E-2</v>
      </c>
      <c r="BV40" s="10">
        <f t="shared" ca="1" si="14"/>
        <v>1.0840313720607047E-2</v>
      </c>
      <c r="BW40" s="10">
        <f t="shared" ca="1" si="14"/>
        <v>1.1515369583492467E-2</v>
      </c>
      <c r="BX40" s="10">
        <f t="shared" ca="1" si="14"/>
        <v>2.2090326973154575E-2</v>
      </c>
      <c r="BY40" s="10">
        <f t="shared" ca="1" si="14"/>
        <v>7.3725031829244055E-3</v>
      </c>
      <c r="BZ40" s="10">
        <f t="shared" ca="1" si="14"/>
        <v>2.1725061919054098E-3</v>
      </c>
      <c r="CA40" s="10">
        <f t="shared" ca="1" si="14"/>
        <v>-1.7037947625497527E-2</v>
      </c>
      <c r="CB40" s="10">
        <f t="shared" ca="1" si="14"/>
        <v>1.7706290716691629E-2</v>
      </c>
      <c r="CC40" s="10">
        <f t="shared" ca="1" si="14"/>
        <v>3.3010641777772187E-2</v>
      </c>
      <c r="CD40" s="10">
        <f t="shared" ca="1" si="14"/>
        <v>1.1530833823371292E-2</v>
      </c>
      <c r="CE40" s="10">
        <f t="shared" ca="1" si="14"/>
        <v>-7.2821955503266063E-3</v>
      </c>
      <c r="CF40" s="10">
        <f t="shared" ca="1" si="14"/>
        <v>-1.2847462042223812E-2</v>
      </c>
      <c r="CG40" s="10">
        <f t="shared" ca="1" si="14"/>
        <v>4.8920626777201014E-3</v>
      </c>
      <c r="CH40" s="10">
        <f t="shared" ca="1" si="14"/>
        <v>-6.7790996885355812E-3</v>
      </c>
      <c r="CI40" s="10">
        <f t="shared" ca="1" si="14"/>
        <v>-5.1250935602566161E-3</v>
      </c>
      <c r="CJ40" s="10">
        <f t="shared" ca="1" si="14"/>
        <v>-8.5681053666662923E-3</v>
      </c>
      <c r="CK40" s="10">
        <f t="shared" ca="1" si="14"/>
        <v>8.4470545658080886E-3</v>
      </c>
      <c r="CL40" s="10">
        <f t="shared" ca="1" si="14"/>
        <v>3.915251235003249E-2</v>
      </c>
      <c r="CM40" s="10">
        <f t="shared" ca="1" si="14"/>
        <v>-1.3504412899669185E-2</v>
      </c>
      <c r="CN40" s="10">
        <f t="shared" ca="1" si="14"/>
        <v>7.5398524490925154E-3</v>
      </c>
      <c r="CO40" s="10">
        <f t="shared" ca="1" si="14"/>
        <v>-1.1558793087304787E-3</v>
      </c>
      <c r="CP40" s="10">
        <f t="shared" ca="1" si="14"/>
        <v>3.2074949398217645E-2</v>
      </c>
      <c r="CQ40" s="10">
        <f t="shared" ca="1" si="14"/>
        <v>1.3792321539881337E-2</v>
      </c>
      <c r="CR40" s="10">
        <f t="shared" ca="1" si="14"/>
        <v>1.5631668726032128E-2</v>
      </c>
      <c r="CS40" s="10">
        <f t="shared" ca="1" si="14"/>
        <v>-1.3314970380986807E-2</v>
      </c>
      <c r="CT40" s="10">
        <f t="shared" ca="1" si="14"/>
        <v>1.06068710704093E-3</v>
      </c>
      <c r="CU40" s="10">
        <f t="shared" ca="1" si="14"/>
        <v>4.4738991659556407E-3</v>
      </c>
      <c r="CV40" s="10">
        <f t="shared" ca="1" si="14"/>
        <v>-2.4925279167927274E-2</v>
      </c>
      <c r="CW40" s="10">
        <f t="shared" ca="1" si="14"/>
        <v>-2.845037920821545E-2</v>
      </c>
      <c r="CX40" s="10">
        <f t="shared" ca="1" si="14"/>
        <v>1.8058647397077761E-3</v>
      </c>
      <c r="CY40" s="10">
        <f t="shared" ca="1" si="14"/>
        <v>-1.1165122198043267E-2</v>
      </c>
      <c r="CZ40" s="10">
        <f t="shared" ca="1" si="14"/>
        <v>-6.5289457000042078E-3</v>
      </c>
      <c r="DA40" s="11">
        <f t="shared" ca="1" si="14"/>
        <v>1.9852646650340831E-2</v>
      </c>
    </row>
    <row r="41" spans="4:105">
      <c r="D41" s="2">
        <f t="shared" ca="1" si="2"/>
        <v>0.11134678573520901</v>
      </c>
      <c r="F41" s="9">
        <f ca="1">LN(F20/E20)</f>
        <v>-8.4921611404256258E-3</v>
      </c>
      <c r="G41" s="10">
        <f t="shared" ca="1" si="13"/>
        <v>2.7526089255263796E-2</v>
      </c>
      <c r="H41" s="10">
        <f t="shared" ca="1" si="13"/>
        <v>-3.548035178567404E-2</v>
      </c>
      <c r="I41" s="10">
        <f t="shared" ca="1" si="13"/>
        <v>-5.8545989390925909E-3</v>
      </c>
      <c r="J41" s="10">
        <f t="shared" ca="1" si="13"/>
        <v>3.9030209851489152E-3</v>
      </c>
      <c r="K41" s="10">
        <f t="shared" ca="1" si="13"/>
        <v>6.6891037971301814E-3</v>
      </c>
      <c r="L41" s="10">
        <f t="shared" ca="1" si="13"/>
        <v>-3.0148487747988461E-2</v>
      </c>
      <c r="M41" s="10">
        <f t="shared" ca="1" si="13"/>
        <v>-1.1183205774851386E-2</v>
      </c>
      <c r="N41" s="10">
        <f t="shared" ca="1" si="13"/>
        <v>-5.5359442635670528E-3</v>
      </c>
      <c r="O41" s="10">
        <f t="shared" ca="1" si="13"/>
        <v>-2.8216790050309318E-2</v>
      </c>
      <c r="P41" s="10">
        <f t="shared" ca="1" si="13"/>
        <v>1.2717684060336857E-2</v>
      </c>
      <c r="Q41" s="10">
        <f t="shared" ca="1" si="13"/>
        <v>1.8320259701015709E-2</v>
      </c>
      <c r="R41" s="10">
        <f t="shared" ca="1" si="13"/>
        <v>6.7330868627807246E-3</v>
      </c>
      <c r="S41" s="10">
        <f t="shared" ca="1" si="13"/>
        <v>7.4476408236847595E-3</v>
      </c>
      <c r="T41" s="10">
        <f t="shared" ca="1" si="13"/>
        <v>1.0214106007103794E-3</v>
      </c>
      <c r="U41" s="10">
        <f t="shared" ca="1" si="13"/>
        <v>1.4848149489819221E-2</v>
      </c>
      <c r="V41" s="10">
        <f t="shared" ca="1" si="13"/>
        <v>-1.8299196870665734E-2</v>
      </c>
      <c r="W41" s="10">
        <f t="shared" ca="1" si="13"/>
        <v>-3.1877386138684502E-2</v>
      </c>
      <c r="X41" s="10">
        <f t="shared" ca="1" si="13"/>
        <v>1.4784799908578498E-2</v>
      </c>
      <c r="Y41" s="10">
        <f t="shared" ca="1" si="13"/>
        <v>3.064648397538085E-3</v>
      </c>
      <c r="Z41" s="10">
        <f t="shared" ca="1" si="13"/>
        <v>-1.5825217660760772E-2</v>
      </c>
      <c r="AA41" s="10">
        <f t="shared" ca="1" si="13"/>
        <v>9.1659065982891436E-3</v>
      </c>
      <c r="AB41" s="10">
        <f t="shared" ca="1" si="13"/>
        <v>2.3023028484564674E-2</v>
      </c>
      <c r="AC41" s="10">
        <f t="shared" ca="1" si="13"/>
        <v>4.6091206175330624E-3</v>
      </c>
      <c r="AD41" s="10">
        <f t="shared" ca="1" si="13"/>
        <v>-6.7762067906303441E-3</v>
      </c>
      <c r="AE41" s="10">
        <f t="shared" ca="1" si="13"/>
        <v>-5.9905597953594913E-3</v>
      </c>
      <c r="AF41" s="10">
        <f t="shared" ca="1" si="13"/>
        <v>-6.8707968530281969E-3</v>
      </c>
      <c r="AG41" s="10">
        <f t="shared" ca="1" si="13"/>
        <v>2.5039824600337584E-2</v>
      </c>
      <c r="AH41" s="10">
        <f t="shared" ca="1" si="13"/>
        <v>4.445248537267666E-2</v>
      </c>
      <c r="AI41" s="10">
        <f t="shared" ca="1" si="13"/>
        <v>1.5767504672300398E-2</v>
      </c>
      <c r="AJ41" s="10">
        <f t="shared" ca="1" si="13"/>
        <v>-2.5494654414575251E-2</v>
      </c>
      <c r="AK41" s="10">
        <f t="shared" ca="1" si="13"/>
        <v>2.5697515135189558E-2</v>
      </c>
      <c r="AL41" s="10">
        <f t="shared" ca="1" si="13"/>
        <v>1.2369354600321554E-2</v>
      </c>
      <c r="AM41" s="10">
        <f t="shared" ca="1" si="13"/>
        <v>-2.2049496207921689E-2</v>
      </c>
      <c r="AN41" s="10">
        <f t="shared" ca="1" si="13"/>
        <v>4.209670112042996E-3</v>
      </c>
      <c r="AO41" s="10">
        <f t="shared" ca="1" si="13"/>
        <v>-9.0292237962603448E-5</v>
      </c>
      <c r="AP41" s="10">
        <f t="shared" ca="1" si="13"/>
        <v>-3.6338903533763546E-2</v>
      </c>
      <c r="AQ41" s="10">
        <f t="shared" ca="1" si="13"/>
        <v>1.5897951002398693E-2</v>
      </c>
      <c r="AR41" s="10">
        <f t="shared" ca="1" si="13"/>
        <v>1.4060196674401379E-2</v>
      </c>
      <c r="AS41" s="10">
        <f t="shared" ca="1" si="13"/>
        <v>-1.990301984814706E-2</v>
      </c>
      <c r="AT41" s="10">
        <f t="shared" ca="1" si="13"/>
        <v>-1.6341399922493484E-2</v>
      </c>
      <c r="AU41" s="10">
        <f t="shared" ca="1" si="13"/>
        <v>2.2772225866060068E-2</v>
      </c>
      <c r="AV41" s="10">
        <f t="shared" ca="1" si="13"/>
        <v>1.9660049286829191E-2</v>
      </c>
      <c r="AW41" s="10">
        <f t="shared" ca="1" si="13"/>
        <v>1.1610841381163122E-2</v>
      </c>
      <c r="AX41" s="10">
        <f t="shared" ca="1" si="13"/>
        <v>-2.6439303121036001E-2</v>
      </c>
      <c r="AY41" s="10">
        <f t="shared" ca="1" si="13"/>
        <v>-1.7158587349070255E-2</v>
      </c>
      <c r="AZ41" s="10">
        <f t="shared" ca="1" si="13"/>
        <v>1.2126842111075651E-2</v>
      </c>
      <c r="BA41" s="10">
        <f t="shared" ca="1" si="13"/>
        <v>-1.239224916557945E-2</v>
      </c>
      <c r="BB41" s="10">
        <f t="shared" ca="1" si="13"/>
        <v>-7.9591078895014187E-3</v>
      </c>
      <c r="BC41" s="10">
        <f t="shared" ca="1" si="13"/>
        <v>-4.2556854749079068E-2</v>
      </c>
      <c r="BD41" s="10">
        <f t="shared" ca="1" si="13"/>
        <v>6.5562284457499854E-3</v>
      </c>
      <c r="BE41" s="10">
        <f t="shared" ca="1" si="13"/>
        <v>4.8472977102046656E-2</v>
      </c>
      <c r="BF41" s="10">
        <f t="shared" ca="1" si="13"/>
        <v>1.7860711351486241E-2</v>
      </c>
      <c r="BG41" s="10">
        <f t="shared" ca="1" si="13"/>
        <v>-7.121695023164152E-3</v>
      </c>
      <c r="BH41" s="10">
        <f t="shared" ca="1" si="13"/>
        <v>1.2842940834268041E-2</v>
      </c>
      <c r="BI41" s="10">
        <f t="shared" ca="1" si="13"/>
        <v>2.1529660513336452E-2</v>
      </c>
      <c r="BJ41" s="10">
        <f t="shared" ca="1" si="13"/>
        <v>-5.686263852570735E-5</v>
      </c>
      <c r="BK41" s="10">
        <f t="shared" ca="1" si="13"/>
        <v>9.4335780983204661E-3</v>
      </c>
      <c r="BL41" s="10">
        <f t="shared" ca="1" si="13"/>
        <v>3.7959320691043234E-2</v>
      </c>
      <c r="BM41" s="10">
        <f t="shared" ca="1" si="13"/>
        <v>2.957997453599176E-2</v>
      </c>
      <c r="BN41" s="10">
        <f t="shared" ca="1" si="13"/>
        <v>4.2209792347366784E-2</v>
      </c>
      <c r="BO41" s="10">
        <f t="shared" ca="1" si="13"/>
        <v>5.9613504362815888E-3</v>
      </c>
      <c r="BP41" s="10">
        <f t="shared" ca="1" si="13"/>
        <v>-6.6528057671996453E-3</v>
      </c>
      <c r="BQ41" s="10">
        <f t="shared" ca="1" si="13"/>
        <v>-5.4114988077657378E-3</v>
      </c>
      <c r="BR41" s="10">
        <f t="shared" ca="1" si="13"/>
        <v>7.6932656014191622E-3</v>
      </c>
      <c r="BS41" s="10">
        <f t="shared" ca="1" si="14"/>
        <v>-3.0514127816961629E-2</v>
      </c>
      <c r="BT41" s="10">
        <f t="shared" ca="1" si="14"/>
        <v>2.074207572623982E-2</v>
      </c>
      <c r="BU41" s="10">
        <f t="shared" ca="1" si="14"/>
        <v>-1.0766669225667975E-2</v>
      </c>
      <c r="BV41" s="10">
        <f t="shared" ca="1" si="14"/>
        <v>-1.9920365785087529E-2</v>
      </c>
      <c r="BW41" s="10">
        <f t="shared" ca="1" si="14"/>
        <v>8.2752839333309122E-3</v>
      </c>
      <c r="BX41" s="10">
        <f t="shared" ca="1" si="14"/>
        <v>-1.1202426656744783E-2</v>
      </c>
      <c r="BY41" s="10">
        <f t="shared" ca="1" si="14"/>
        <v>3.0147558415765871E-2</v>
      </c>
      <c r="BZ41" s="10">
        <f t="shared" ca="1" si="14"/>
        <v>-2.6654025171892338E-2</v>
      </c>
      <c r="CA41" s="10">
        <f t="shared" ca="1" si="14"/>
        <v>2.1562579439881845E-2</v>
      </c>
      <c r="CB41" s="10">
        <f t="shared" ca="1" si="14"/>
        <v>1.5631014911373496E-2</v>
      </c>
      <c r="CC41" s="10">
        <f t="shared" ca="1" si="14"/>
        <v>3.6845055899353074E-3</v>
      </c>
      <c r="CD41" s="10">
        <f t="shared" ca="1" si="14"/>
        <v>3.1932946166978754E-2</v>
      </c>
      <c r="CE41" s="10">
        <f t="shared" ca="1" si="14"/>
        <v>-9.1095047014523624E-3</v>
      </c>
      <c r="CF41" s="10">
        <f t="shared" ca="1" si="14"/>
        <v>1.8289584433758287E-2</v>
      </c>
      <c r="CG41" s="10">
        <f t="shared" ca="1" si="14"/>
        <v>-5.34423937794061E-3</v>
      </c>
      <c r="CH41" s="10">
        <f t="shared" ca="1" si="14"/>
        <v>-3.9541176867509319E-2</v>
      </c>
      <c r="CI41" s="10">
        <f t="shared" ca="1" si="14"/>
        <v>9.2617195467589886E-3</v>
      </c>
      <c r="CJ41" s="10">
        <f t="shared" ca="1" si="14"/>
        <v>-2.8524615112707642E-2</v>
      </c>
      <c r="CK41" s="10">
        <f t="shared" ca="1" si="14"/>
        <v>3.0681882984978898E-2</v>
      </c>
      <c r="CL41" s="10">
        <f t="shared" ca="1" si="14"/>
        <v>-3.0699911641662633E-2</v>
      </c>
      <c r="CM41" s="10">
        <f t="shared" ca="1" si="14"/>
        <v>-1.8937725638448726E-3</v>
      </c>
      <c r="CN41" s="10">
        <f t="shared" ca="1" si="14"/>
        <v>-1.2861707762330164E-2</v>
      </c>
      <c r="CO41" s="10">
        <f t="shared" ca="1" si="14"/>
        <v>3.9666175174831238E-2</v>
      </c>
      <c r="CP41" s="10">
        <f t="shared" ca="1" si="14"/>
        <v>-1.1034205259090275E-2</v>
      </c>
      <c r="CQ41" s="10">
        <f t="shared" ca="1" si="14"/>
        <v>2.0171106307446104E-2</v>
      </c>
      <c r="CR41" s="10">
        <f t="shared" ca="1" si="14"/>
        <v>1.6995532104602726E-2</v>
      </c>
      <c r="CS41" s="10">
        <f t="shared" ca="1" si="14"/>
        <v>2.4825431159204787E-2</v>
      </c>
      <c r="CT41" s="10">
        <f t="shared" ca="1" si="14"/>
        <v>-1.9718047580685561E-2</v>
      </c>
      <c r="CU41" s="10">
        <f t="shared" ca="1" si="14"/>
        <v>-3.9820225917253066E-2</v>
      </c>
      <c r="CV41" s="10">
        <f t="shared" ca="1" si="14"/>
        <v>-2.9076861747069735E-2</v>
      </c>
      <c r="CW41" s="10">
        <f t="shared" ca="1" si="14"/>
        <v>1.7877007610436053E-2</v>
      </c>
      <c r="CX41" s="10">
        <f t="shared" ca="1" si="14"/>
        <v>1.1400375957383843E-2</v>
      </c>
      <c r="CY41" s="10">
        <f t="shared" ca="1" si="14"/>
        <v>-7.6268761590411E-4</v>
      </c>
      <c r="CZ41" s="10">
        <f t="shared" ca="1" si="14"/>
        <v>-2.4184677440796724E-4</v>
      </c>
      <c r="DA41" s="11">
        <f t="shared" ca="1" si="14"/>
        <v>-2.4088723188824317E-2</v>
      </c>
    </row>
    <row r="42" spans="4:105">
      <c r="D42" s="2">
        <f t="shared" ca="1" si="2"/>
        <v>0.12877438891368562</v>
      </c>
      <c r="F42" s="9">
        <f ca="1">LN(F21/E21)</f>
        <v>-2.9886575262487444E-2</v>
      </c>
      <c r="G42" s="10">
        <f t="shared" ca="1" si="13"/>
        <v>9.6251457383640469E-3</v>
      </c>
      <c r="H42" s="10">
        <f t="shared" ca="1" si="13"/>
        <v>-3.1486444824407003E-2</v>
      </c>
      <c r="I42" s="10">
        <f t="shared" ca="1" si="13"/>
        <v>6.6140751693751949E-3</v>
      </c>
      <c r="J42" s="10">
        <f t="shared" ca="1" si="13"/>
        <v>4.3143177342331914E-3</v>
      </c>
      <c r="K42" s="10">
        <f t="shared" ca="1" si="13"/>
        <v>1.1226680670509133E-3</v>
      </c>
      <c r="L42" s="10">
        <f t="shared" ca="1" si="13"/>
        <v>-1.4377261713824769E-2</v>
      </c>
      <c r="M42" s="10">
        <f t="shared" ca="1" si="13"/>
        <v>-5.0560602332848675E-2</v>
      </c>
      <c r="N42" s="10">
        <f t="shared" ca="1" si="13"/>
        <v>-3.4173953866671283E-2</v>
      </c>
      <c r="O42" s="10">
        <f t="shared" ca="1" si="13"/>
        <v>1.7318037441060547E-2</v>
      </c>
      <c r="P42" s="10">
        <f t="shared" ca="1" si="13"/>
        <v>-4.7424582058637451E-3</v>
      </c>
      <c r="Q42" s="10">
        <f t="shared" ca="1" si="13"/>
        <v>-3.0503217628074238E-2</v>
      </c>
      <c r="R42" s="10">
        <f t="shared" ca="1" si="13"/>
        <v>-3.9260337653695661E-3</v>
      </c>
      <c r="S42" s="10">
        <f t="shared" ca="1" si="13"/>
        <v>-2.0021853080481888E-2</v>
      </c>
      <c r="T42" s="10">
        <f t="shared" ca="1" si="13"/>
        <v>-3.0547012490124803E-3</v>
      </c>
      <c r="U42" s="10">
        <f t="shared" ca="1" si="13"/>
        <v>2.3836162592211951E-2</v>
      </c>
      <c r="V42" s="10">
        <f t="shared" ca="1" si="13"/>
        <v>-4.2749624264318928E-2</v>
      </c>
      <c r="W42" s="10">
        <f t="shared" ca="1" si="13"/>
        <v>-3.5411587386179104E-2</v>
      </c>
      <c r="X42" s="10">
        <f t="shared" ca="1" si="13"/>
        <v>3.1390297022042421E-2</v>
      </c>
      <c r="Y42" s="10">
        <f t="shared" ca="1" si="13"/>
        <v>-2.6325042705037448E-2</v>
      </c>
      <c r="Z42" s="10">
        <f t="shared" ca="1" si="13"/>
        <v>2.6750393656208186E-2</v>
      </c>
      <c r="AA42" s="10">
        <f t="shared" ca="1" si="13"/>
        <v>4.7134633529308731E-3</v>
      </c>
      <c r="AB42" s="10">
        <f t="shared" ca="1" si="13"/>
        <v>-9.8912916064945299E-3</v>
      </c>
      <c r="AC42" s="10">
        <f t="shared" ca="1" si="13"/>
        <v>-8.7672768095633478E-3</v>
      </c>
      <c r="AD42" s="10">
        <f t="shared" ca="1" si="13"/>
        <v>-4.6924611180747837E-3</v>
      </c>
      <c r="AE42" s="10">
        <f t="shared" ca="1" si="13"/>
        <v>-1.6994214568057161E-2</v>
      </c>
      <c r="AF42" s="10">
        <f t="shared" ca="1" si="13"/>
        <v>1.5135420295470433E-2</v>
      </c>
      <c r="AG42" s="10">
        <f t="shared" ca="1" si="13"/>
        <v>4.0116666515651279E-3</v>
      </c>
      <c r="AH42" s="10">
        <f t="shared" ca="1" si="13"/>
        <v>1.583008184520579E-2</v>
      </c>
      <c r="AI42" s="10">
        <f t="shared" ca="1" si="13"/>
        <v>-2.927071795558886E-2</v>
      </c>
      <c r="AJ42" s="10">
        <f t="shared" ca="1" si="13"/>
        <v>2.8083461828236046E-2</v>
      </c>
      <c r="AK42" s="10">
        <f t="shared" ca="1" si="13"/>
        <v>-1.1632544806355881E-2</v>
      </c>
      <c r="AL42" s="10">
        <f t="shared" ca="1" si="13"/>
        <v>-1.1950420414768691E-2</v>
      </c>
      <c r="AM42" s="10">
        <f t="shared" ca="1" si="13"/>
        <v>5.8292715094754354E-3</v>
      </c>
      <c r="AN42" s="10">
        <f t="shared" ca="1" si="13"/>
        <v>7.4748667236651774E-3</v>
      </c>
      <c r="AO42" s="10">
        <f t="shared" ca="1" si="13"/>
        <v>2.3967267337996544E-3</v>
      </c>
      <c r="AP42" s="10">
        <f t="shared" ca="1" si="13"/>
        <v>2.0057738004710644E-2</v>
      </c>
      <c r="AQ42" s="10">
        <f t="shared" ca="1" si="13"/>
        <v>-5.6123509211553416E-2</v>
      </c>
      <c r="AR42" s="10">
        <f t="shared" ca="1" si="13"/>
        <v>2.2799254619089354E-2</v>
      </c>
      <c r="AS42" s="10">
        <f t="shared" ca="1" si="13"/>
        <v>-2.6553937630414359E-2</v>
      </c>
      <c r="AT42" s="10">
        <f t="shared" ca="1" si="13"/>
        <v>-4.607541438596526E-3</v>
      </c>
      <c r="AU42" s="10">
        <f t="shared" ca="1" si="13"/>
        <v>-3.6212268768921536E-2</v>
      </c>
      <c r="AV42" s="10">
        <f t="shared" ca="1" si="13"/>
        <v>-1.973144738338874E-2</v>
      </c>
      <c r="AW42" s="10">
        <f t="shared" ca="1" si="13"/>
        <v>3.1561585566797987E-2</v>
      </c>
      <c r="AX42" s="10">
        <f t="shared" ca="1" si="13"/>
        <v>7.0914166179316665E-3</v>
      </c>
      <c r="AY42" s="10">
        <f t="shared" ca="1" si="13"/>
        <v>-4.2541106835221635E-3</v>
      </c>
      <c r="AZ42" s="10">
        <f t="shared" ca="1" si="13"/>
        <v>-3.7419400584018596E-2</v>
      </c>
      <c r="BA42" s="10">
        <f t="shared" ca="1" si="13"/>
        <v>-2.9107623147085662E-2</v>
      </c>
      <c r="BB42" s="10">
        <f t="shared" ca="1" si="13"/>
        <v>-1.7820116749984467E-2</v>
      </c>
      <c r="BC42" s="10">
        <f t="shared" ca="1" si="13"/>
        <v>1.2700440880492428E-2</v>
      </c>
      <c r="BD42" s="10">
        <f t="shared" ca="1" si="13"/>
        <v>2.7274106455164239E-2</v>
      </c>
      <c r="BE42" s="10">
        <f t="shared" ca="1" si="13"/>
        <v>4.116442973720532E-2</v>
      </c>
      <c r="BF42" s="10">
        <f t="shared" ca="1" si="13"/>
        <v>1.785208047767923E-3</v>
      </c>
      <c r="BG42" s="10">
        <f t="shared" ca="1" si="13"/>
        <v>1.3153052763529195E-2</v>
      </c>
      <c r="BH42" s="10">
        <f t="shared" ca="1" si="13"/>
        <v>-3.0215101591853543E-2</v>
      </c>
      <c r="BI42" s="10">
        <f t="shared" ca="1" si="13"/>
        <v>1.4422129465025029E-3</v>
      </c>
      <c r="BJ42" s="10">
        <f t="shared" ca="1" si="13"/>
        <v>7.2354904208507485E-5</v>
      </c>
      <c r="BK42" s="10">
        <f t="shared" ca="1" si="13"/>
        <v>1.764055963271987E-2</v>
      </c>
      <c r="BL42" s="10">
        <f t="shared" ca="1" si="13"/>
        <v>2.3073214140243241E-3</v>
      </c>
      <c r="BM42" s="10">
        <f t="shared" ca="1" si="13"/>
        <v>2.4546562885300712E-2</v>
      </c>
      <c r="BN42" s="10">
        <f t="shared" ca="1" si="13"/>
        <v>6.8921153807929535E-3</v>
      </c>
      <c r="BO42" s="10">
        <f t="shared" ca="1" si="13"/>
        <v>-1.7892536711073319E-2</v>
      </c>
      <c r="BP42" s="10">
        <f t="shared" ca="1" si="13"/>
        <v>3.1512100272112202E-2</v>
      </c>
      <c r="BQ42" s="10">
        <f t="shared" ca="1" si="13"/>
        <v>1.053640530004408E-2</v>
      </c>
      <c r="BR42" s="10">
        <f t="shared" ca="1" si="13"/>
        <v>-1.4968597319489753E-2</v>
      </c>
      <c r="BS42" s="10">
        <f t="shared" ca="1" si="14"/>
        <v>-1.3347413871461929E-2</v>
      </c>
      <c r="BT42" s="10">
        <f t="shared" ca="1" si="14"/>
        <v>-1.1986238549991292E-2</v>
      </c>
      <c r="BU42" s="10">
        <f t="shared" ca="1" si="14"/>
        <v>-4.7997233313713979E-2</v>
      </c>
      <c r="BV42" s="10">
        <f t="shared" ca="1" si="14"/>
        <v>2.8499904631898238E-2</v>
      </c>
      <c r="BW42" s="10">
        <f t="shared" ca="1" si="14"/>
        <v>3.3073962761971755E-2</v>
      </c>
      <c r="BX42" s="10">
        <f t="shared" ca="1" si="14"/>
        <v>-3.0974126741990137E-2</v>
      </c>
      <c r="BY42" s="10">
        <f t="shared" ca="1" si="14"/>
        <v>-1.3338104753516468E-2</v>
      </c>
      <c r="BZ42" s="10">
        <f t="shared" ca="1" si="14"/>
        <v>4.300553713250767E-3</v>
      </c>
      <c r="CA42" s="10">
        <f t="shared" ca="1" si="14"/>
        <v>7.17875219036443E-3</v>
      </c>
      <c r="CB42" s="10">
        <f t="shared" ca="1" si="14"/>
        <v>2.566086022787498E-2</v>
      </c>
      <c r="CC42" s="10">
        <f t="shared" ca="1" si="14"/>
        <v>4.7145630941393193E-2</v>
      </c>
      <c r="CD42" s="10">
        <f t="shared" ca="1" si="14"/>
        <v>-5.3198062198302103E-3</v>
      </c>
      <c r="CE42" s="10">
        <f t="shared" ca="1" si="14"/>
        <v>-6.4544491720042617E-3</v>
      </c>
      <c r="CF42" s="10">
        <f t="shared" ca="1" si="14"/>
        <v>1.2036179283175416E-2</v>
      </c>
      <c r="CG42" s="10">
        <f t="shared" ca="1" si="14"/>
        <v>9.4749184692543217E-3</v>
      </c>
      <c r="CH42" s="10">
        <f t="shared" ca="1" si="14"/>
        <v>-2.324685688591499E-2</v>
      </c>
      <c r="CI42" s="10">
        <f t="shared" ca="1" si="14"/>
        <v>1.9275694071166447E-3</v>
      </c>
      <c r="CJ42" s="10">
        <f t="shared" ca="1" si="14"/>
        <v>-1.1262775954884556E-2</v>
      </c>
      <c r="CK42" s="10">
        <f t="shared" ca="1" si="14"/>
        <v>-1.2573799384386811E-2</v>
      </c>
      <c r="CL42" s="10">
        <f t="shared" ca="1" si="14"/>
        <v>8.1543830368586839E-3</v>
      </c>
      <c r="CM42" s="10">
        <f t="shared" ca="1" si="14"/>
        <v>-1.5736194224391104E-3</v>
      </c>
      <c r="CN42" s="10">
        <f t="shared" ca="1" si="14"/>
        <v>-3.5255326318667728E-2</v>
      </c>
      <c r="CO42" s="10">
        <f t="shared" ca="1" si="14"/>
        <v>-6.1977623691905799E-3</v>
      </c>
      <c r="CP42" s="10">
        <f t="shared" ca="1" si="14"/>
        <v>2.4606323712390982E-2</v>
      </c>
      <c r="CQ42" s="10">
        <f t="shared" ca="1" si="14"/>
        <v>3.1689550061741609E-2</v>
      </c>
      <c r="CR42" s="10">
        <f t="shared" ca="1" si="14"/>
        <v>-2.174832315184972E-2</v>
      </c>
      <c r="CS42" s="10">
        <f t="shared" ca="1" si="14"/>
        <v>2.8695235005634579E-2</v>
      </c>
      <c r="CT42" s="10">
        <f t="shared" ca="1" si="14"/>
        <v>1.5010243081277281E-2</v>
      </c>
      <c r="CU42" s="10">
        <f t="shared" ca="1" si="14"/>
        <v>4.0760444910125882E-3</v>
      </c>
      <c r="CV42" s="10">
        <f t="shared" ca="1" si="14"/>
        <v>2.8671784837848622E-3</v>
      </c>
      <c r="CW42" s="10">
        <f t="shared" ca="1" si="14"/>
        <v>-2.1620003742034617E-2</v>
      </c>
      <c r="CX42" s="10">
        <f t="shared" ca="1" si="14"/>
        <v>-2.712247378475769E-2</v>
      </c>
      <c r="CY42" s="10">
        <f t="shared" ca="1" si="14"/>
        <v>-2.6568911382103225E-2</v>
      </c>
      <c r="CZ42" s="10">
        <f t="shared" ca="1" si="14"/>
        <v>3.4695188621569506E-2</v>
      </c>
      <c r="DA42" s="11">
        <f t="shared" ca="1" si="14"/>
        <v>2.2799542774883275E-2</v>
      </c>
    </row>
    <row r="43" spans="4:105" ht="15.75" thickBot="1">
      <c r="D43" s="2">
        <f t="shared" ca="1" si="2"/>
        <v>7.3170710713158477E-2</v>
      </c>
      <c r="F43" s="12">
        <f ca="1">LN(F22/E22)</f>
        <v>-3.8897334088639659E-3</v>
      </c>
      <c r="G43" s="13">
        <f t="shared" ca="1" si="13"/>
        <v>1.4897444096864157E-2</v>
      </c>
      <c r="H43" s="13">
        <f t="shared" ca="1" si="13"/>
        <v>5.0828373075573101E-3</v>
      </c>
      <c r="I43" s="13">
        <f t="shared" ca="1" si="13"/>
        <v>9.8611977455234281E-3</v>
      </c>
      <c r="J43" s="13">
        <f t="shared" ca="1" si="13"/>
        <v>-5.250146676871327E-2</v>
      </c>
      <c r="K43" s="13">
        <f t="shared" ca="1" si="13"/>
        <v>1.6478318964789827E-2</v>
      </c>
      <c r="L43" s="13">
        <f t="shared" ca="1" si="13"/>
        <v>-3.3747943646734051E-2</v>
      </c>
      <c r="M43" s="13">
        <f t="shared" ca="1" si="13"/>
        <v>-1.6722565469957609E-2</v>
      </c>
      <c r="N43" s="13">
        <f t="shared" ca="1" si="13"/>
        <v>-2.8917964478596044E-4</v>
      </c>
      <c r="O43" s="13">
        <f t="shared" ca="1" si="13"/>
        <v>-7.6038845894410689E-3</v>
      </c>
      <c r="P43" s="13">
        <f t="shared" ca="1" si="13"/>
        <v>2.0637089844231769E-2</v>
      </c>
      <c r="Q43" s="13">
        <f t="shared" ca="1" si="13"/>
        <v>4.5258942589474535E-4</v>
      </c>
      <c r="R43" s="13">
        <f t="shared" ca="1" si="13"/>
        <v>-1.9518950201083489E-3</v>
      </c>
      <c r="S43" s="13">
        <f t="shared" ca="1" si="13"/>
        <v>-1.7413037961645433E-2</v>
      </c>
      <c r="T43" s="13">
        <f t="shared" ca="1" si="13"/>
        <v>-2.1333668405155031E-2</v>
      </c>
      <c r="U43" s="13">
        <f t="shared" ca="1" si="13"/>
        <v>-1.6713443190209301E-2</v>
      </c>
      <c r="V43" s="13">
        <f t="shared" ca="1" si="13"/>
        <v>-1.3041232197019621E-2</v>
      </c>
      <c r="W43" s="13">
        <f t="shared" ca="1" si="13"/>
        <v>6.5318334929808262E-3</v>
      </c>
      <c r="X43" s="13">
        <f t="shared" ca="1" si="13"/>
        <v>6.4221279198029436E-5</v>
      </c>
      <c r="Y43" s="13">
        <f t="shared" ca="1" si="13"/>
        <v>-1.0849147656780316E-2</v>
      </c>
      <c r="Z43" s="13">
        <f t="shared" ca="1" si="13"/>
        <v>1.8950102463687786E-2</v>
      </c>
      <c r="AA43" s="13">
        <f t="shared" ca="1" si="13"/>
        <v>7.4763385994952919E-3</v>
      </c>
      <c r="AB43" s="13">
        <f t="shared" ca="1" si="13"/>
        <v>1.1424595974079804E-2</v>
      </c>
      <c r="AC43" s="13">
        <f t="shared" ca="1" si="13"/>
        <v>-1.1031483016694661E-2</v>
      </c>
      <c r="AD43" s="13">
        <f t="shared" ca="1" si="13"/>
        <v>2.4345794542827905E-2</v>
      </c>
      <c r="AE43" s="13">
        <f t="shared" ca="1" si="13"/>
        <v>1.4994229898050888E-2</v>
      </c>
      <c r="AF43" s="13">
        <f t="shared" ca="1" si="13"/>
        <v>3.1985727169950588E-4</v>
      </c>
      <c r="AG43" s="13">
        <f t="shared" ca="1" si="13"/>
        <v>-4.4619576862530604E-5</v>
      </c>
      <c r="AH43" s="13">
        <f t="shared" ca="1" si="13"/>
        <v>1.0351163850854941E-3</v>
      </c>
      <c r="AI43" s="13">
        <f t="shared" ca="1" si="13"/>
        <v>2.1056976600424871E-2</v>
      </c>
      <c r="AJ43" s="13">
        <f t="shared" ca="1" si="13"/>
        <v>1.0476809765884608E-2</v>
      </c>
      <c r="AK43" s="13">
        <f t="shared" ca="1" si="13"/>
        <v>3.5063950657997747E-3</v>
      </c>
      <c r="AL43" s="13">
        <f t="shared" ca="1" si="13"/>
        <v>-1.7152266774817634E-3</v>
      </c>
      <c r="AM43" s="13">
        <f t="shared" ca="1" si="13"/>
        <v>-8.848512143247618E-3</v>
      </c>
      <c r="AN43" s="13">
        <f t="shared" ca="1" si="13"/>
        <v>2.4310834393186233E-2</v>
      </c>
      <c r="AO43" s="13">
        <f t="shared" ca="1" si="13"/>
        <v>7.1829446492145451E-3</v>
      </c>
      <c r="AP43" s="13">
        <f t="shared" ca="1" si="13"/>
        <v>-4.6468472871979923E-2</v>
      </c>
      <c r="AQ43" s="13">
        <f t="shared" ca="1" si="13"/>
        <v>-8.7912837636763465E-3</v>
      </c>
      <c r="AR43" s="13">
        <f t="shared" ca="1" si="13"/>
        <v>-6.391189746852489E-3</v>
      </c>
      <c r="AS43" s="13">
        <f t="shared" ca="1" si="13"/>
        <v>1.1224931632562061E-2</v>
      </c>
      <c r="AT43" s="13">
        <f t="shared" ca="1" si="13"/>
        <v>-3.9826616501925691E-2</v>
      </c>
      <c r="AU43" s="13">
        <f t="shared" ca="1" si="13"/>
        <v>2.254452515502017E-3</v>
      </c>
      <c r="AV43" s="13">
        <f t="shared" ca="1" si="13"/>
        <v>2.1048264663402283E-3</v>
      </c>
      <c r="AW43" s="13">
        <f t="shared" ca="1" si="13"/>
        <v>7.4449034894915039E-3</v>
      </c>
      <c r="AX43" s="13">
        <f t="shared" ca="1" si="13"/>
        <v>-1.128764699338488E-2</v>
      </c>
      <c r="AY43" s="13">
        <f t="shared" ca="1" si="13"/>
        <v>-1.408092348424796E-2</v>
      </c>
      <c r="AZ43" s="13">
        <f t="shared" ca="1" si="13"/>
        <v>-4.3414200963006969E-3</v>
      </c>
      <c r="BA43" s="13">
        <f t="shared" ca="1" si="13"/>
        <v>2.3250012885611817E-2</v>
      </c>
      <c r="BB43" s="13">
        <f t="shared" ca="1" si="13"/>
        <v>6.1063677239468605E-3</v>
      </c>
      <c r="BC43" s="13">
        <f t="shared" ca="1" si="13"/>
        <v>-1.093587150822653E-2</v>
      </c>
      <c r="BD43" s="13">
        <f t="shared" ca="1" si="13"/>
        <v>-1.7953474703496994E-2</v>
      </c>
      <c r="BE43" s="13">
        <f t="shared" ca="1" si="13"/>
        <v>-1.6746004719243764E-2</v>
      </c>
      <c r="BF43" s="13">
        <f t="shared" ca="1" si="13"/>
        <v>-9.6423561368297415E-3</v>
      </c>
      <c r="BG43" s="13">
        <f t="shared" ca="1" si="13"/>
        <v>-6.9876374133148638E-3</v>
      </c>
      <c r="BH43" s="13">
        <f t="shared" ca="1" si="13"/>
        <v>-1.5667021540033181E-2</v>
      </c>
      <c r="BI43" s="13">
        <f t="shared" ca="1" si="13"/>
        <v>1.5518501808150609E-2</v>
      </c>
      <c r="BJ43" s="13">
        <f t="shared" ca="1" si="13"/>
        <v>-1.1455106823435965E-2</v>
      </c>
      <c r="BK43" s="13">
        <f t="shared" ca="1" si="13"/>
        <v>2.3932500172136873E-2</v>
      </c>
      <c r="BL43" s="13">
        <f t="shared" ca="1" si="13"/>
        <v>-2.8678585543435162E-5</v>
      </c>
      <c r="BM43" s="13">
        <f t="shared" ca="1" si="13"/>
        <v>1.5913540030962736E-2</v>
      </c>
      <c r="BN43" s="13">
        <f t="shared" ca="1" si="13"/>
        <v>-1.6309091085552434E-2</v>
      </c>
      <c r="BO43" s="13">
        <f t="shared" ca="1" si="13"/>
        <v>-4.1840262613237283E-2</v>
      </c>
      <c r="BP43" s="13">
        <f t="shared" ca="1" si="13"/>
        <v>-1.6637893306894396E-2</v>
      </c>
      <c r="BQ43" s="13">
        <f t="shared" ca="1" si="13"/>
        <v>8.1689417817769876E-3</v>
      </c>
      <c r="BR43" s="13">
        <f t="shared" ref="BR43:DA43" ca="1" si="15">LN(BR22/BQ22)</f>
        <v>-2.1959255909294352E-2</v>
      </c>
      <c r="BS43" s="13">
        <f t="shared" ca="1" si="14"/>
        <v>-7.0818512369487515E-3</v>
      </c>
      <c r="BT43" s="13">
        <f t="shared" ca="1" si="14"/>
        <v>-1.2978553876366443E-2</v>
      </c>
      <c r="BU43" s="13">
        <f t="shared" ca="1" si="14"/>
        <v>-2.9278135557679663E-2</v>
      </c>
      <c r="BV43" s="13">
        <f t="shared" ca="1" si="14"/>
        <v>1.7204078089381413E-2</v>
      </c>
      <c r="BW43" s="13">
        <f t="shared" ca="1" si="14"/>
        <v>-1.8193171761275145E-2</v>
      </c>
      <c r="BX43" s="13">
        <f t="shared" ca="1" si="14"/>
        <v>-1.2068030096386491E-2</v>
      </c>
      <c r="BY43" s="13">
        <f t="shared" ca="1" si="14"/>
        <v>4.5016716337031712E-3</v>
      </c>
      <c r="BZ43" s="13">
        <f t="shared" ca="1" si="14"/>
        <v>-2.9179850572713158E-2</v>
      </c>
      <c r="CA43" s="13">
        <f t="shared" ca="1" si="14"/>
        <v>-6.554689114074406E-3</v>
      </c>
      <c r="CB43" s="13">
        <f t="shared" ca="1" si="14"/>
        <v>-9.8073891137771367E-3</v>
      </c>
      <c r="CC43" s="13">
        <f t="shared" ca="1" si="14"/>
        <v>-2.9881505824674151E-2</v>
      </c>
      <c r="CD43" s="13">
        <f t="shared" ca="1" si="14"/>
        <v>-1.0954280751905788E-2</v>
      </c>
      <c r="CE43" s="13">
        <f t="shared" ca="1" si="14"/>
        <v>1.9125931906000176E-2</v>
      </c>
      <c r="CF43" s="13">
        <f t="shared" ca="1" si="14"/>
        <v>3.0851395233779852E-3</v>
      </c>
      <c r="CG43" s="13">
        <f t="shared" ca="1" si="14"/>
        <v>2.8384922089471718E-3</v>
      </c>
      <c r="CH43" s="13">
        <f t="shared" ca="1" si="14"/>
        <v>1.8318318072186285E-2</v>
      </c>
      <c r="CI43" s="13">
        <f t="shared" ca="1" si="14"/>
        <v>2.5311164104429604E-3</v>
      </c>
      <c r="CJ43" s="13">
        <f t="shared" ca="1" si="14"/>
        <v>1.903220236838795E-2</v>
      </c>
      <c r="CK43" s="13">
        <f t="shared" ca="1" si="14"/>
        <v>-1.2574305263408228E-2</v>
      </c>
      <c r="CL43" s="13">
        <f t="shared" ca="1" si="14"/>
        <v>-1.0581438687369061E-3</v>
      </c>
      <c r="CM43" s="13">
        <f t="shared" ca="1" si="14"/>
        <v>2.5284106673336628E-3</v>
      </c>
      <c r="CN43" s="13">
        <f t="shared" ca="1" si="14"/>
        <v>-1.8274280990739845E-2</v>
      </c>
      <c r="CO43" s="13">
        <f t="shared" ca="1" si="14"/>
        <v>1.5518720951461333E-2</v>
      </c>
      <c r="CP43" s="13">
        <f t="shared" ca="1" si="14"/>
        <v>-3.5449778929327346E-3</v>
      </c>
      <c r="CQ43" s="13">
        <f t="shared" ca="1" si="14"/>
        <v>8.2751242573924459E-3</v>
      </c>
      <c r="CR43" s="13">
        <f t="shared" ca="1" si="14"/>
        <v>7.5654532387732882E-3</v>
      </c>
      <c r="CS43" s="13">
        <f t="shared" ca="1" si="14"/>
        <v>-8.5648435599984564E-3</v>
      </c>
      <c r="CT43" s="13">
        <f t="shared" ca="1" si="14"/>
        <v>1.0703023575296611E-2</v>
      </c>
      <c r="CU43" s="13">
        <f t="shared" ca="1" si="14"/>
        <v>-3.5705681526203008E-2</v>
      </c>
      <c r="CV43" s="13">
        <f t="shared" ca="1" si="14"/>
        <v>1.764331785330776E-2</v>
      </c>
      <c r="CW43" s="13">
        <f t="shared" ca="1" si="14"/>
        <v>3.1886383943809077E-2</v>
      </c>
      <c r="CX43" s="13">
        <f t="shared" ca="1" si="14"/>
        <v>-2.7246948410522158E-2</v>
      </c>
      <c r="CY43" s="13">
        <f t="shared" ca="1" si="14"/>
        <v>2.1497994197230887E-2</v>
      </c>
      <c r="CZ43" s="13">
        <f t="shared" ca="1" si="14"/>
        <v>-1.2341622538776754E-2</v>
      </c>
      <c r="DA43" s="14">
        <f t="shared" ca="1" si="14"/>
        <v>-8.1819735120121427E-4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----------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----------</dc:creator>
  <cp:lastModifiedBy>----------</cp:lastModifiedBy>
  <dcterms:created xsi:type="dcterms:W3CDTF">2010-08-26T15:09:34Z</dcterms:created>
  <dcterms:modified xsi:type="dcterms:W3CDTF">2010-08-26T15:12:13Z</dcterms:modified>
</cp:coreProperties>
</file>